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1985" windowHeight="10155"/>
  </bookViews>
  <sheets>
    <sheet name="AMA" sheetId="9" r:id="rId1"/>
    <sheet name="ANT" sheetId="10" r:id="rId2"/>
    <sheet name="ARA" sheetId="11" r:id="rId3"/>
    <sheet name="ATLA" sheetId="12" r:id="rId4"/>
    <sheet name="BOL" sheetId="13" r:id="rId5"/>
    <sheet name="BOY" sheetId="14" r:id="rId6"/>
    <sheet name="CAL" sheetId="15" r:id="rId7"/>
    <sheet name="CAQ" sheetId="16" r:id="rId8"/>
    <sheet name="CAS" sheetId="17" r:id="rId9"/>
    <sheet name="CAU" sheetId="18" r:id="rId10"/>
    <sheet name="CES" sheetId="19" r:id="rId11"/>
    <sheet name="CHO" sheetId="20" r:id="rId12"/>
    <sheet name="COR" sheetId="21" r:id="rId13"/>
    <sheet name="CUND" sheetId="22" r:id="rId14"/>
    <sheet name="DIST" sheetId="23" r:id="rId15"/>
    <sheet name="GUAI" sheetId="24" r:id="rId16"/>
    <sheet name="GUAV" sheetId="25" r:id="rId17"/>
    <sheet name="HUI" sheetId="26" r:id="rId18"/>
    <sheet name="LA GUAJ" sheetId="27" r:id="rId19"/>
    <sheet name="MAGD" sheetId="28" r:id="rId20"/>
    <sheet name="MET" sheetId="29" r:id="rId21"/>
    <sheet name="NAR" sheetId="30" r:id="rId22"/>
    <sheet name="NORT SANT" sheetId="31" r:id="rId23"/>
    <sheet name="PUT" sheetId="32" r:id="rId24"/>
    <sheet name="QUIN" sheetId="33" r:id="rId25"/>
    <sheet name="RIS" sheetId="34" r:id="rId26"/>
    <sheet name="SAN AND" sheetId="35" r:id="rId27"/>
    <sheet name="SANTAND" sheetId="36" r:id="rId28"/>
    <sheet name="SUCR" sheetId="37" r:id="rId29"/>
    <sheet name="TOL" sheetId="38" r:id="rId30"/>
    <sheet name="VALLE" sheetId="39" r:id="rId31"/>
    <sheet name="VAU" sheetId="40" r:id="rId32"/>
    <sheet name="VICH" sheetId="41" r:id="rId33"/>
  </sheets>
  <calcPr calcId="145621"/>
</workbook>
</file>

<file path=xl/calcChain.xml><?xml version="1.0" encoding="utf-8"?>
<calcChain xmlns="http://schemas.openxmlformats.org/spreadsheetml/2006/main">
  <c r="I17" i="41" l="1"/>
  <c r="I17" i="40"/>
  <c r="I17" i="39"/>
  <c r="I17" i="38"/>
  <c r="I17" i="37"/>
  <c r="I17" i="36"/>
  <c r="I17" i="35"/>
  <c r="I17" i="34"/>
  <c r="I17" i="33"/>
  <c r="I17" i="32"/>
  <c r="I17" i="31"/>
  <c r="I17" i="30"/>
  <c r="I17" i="29"/>
  <c r="I17" i="28"/>
  <c r="I17" i="27"/>
  <c r="I17" i="26"/>
  <c r="I17" i="25"/>
  <c r="I17" i="24"/>
  <c r="I17" i="23"/>
  <c r="I17" i="22"/>
  <c r="I17" i="21"/>
  <c r="I17" i="20"/>
  <c r="I17" i="19"/>
  <c r="I17" i="18"/>
  <c r="I17" i="17"/>
  <c r="I17" i="16"/>
  <c r="I17" i="15"/>
  <c r="I17" i="14"/>
  <c r="I17" i="13"/>
  <c r="I17" i="12"/>
  <c r="I17" i="11"/>
  <c r="I17" i="10"/>
  <c r="I17" i="9" l="1"/>
</calcChain>
</file>

<file path=xl/sharedStrings.xml><?xml version="1.0" encoding="utf-8"?>
<sst xmlns="http://schemas.openxmlformats.org/spreadsheetml/2006/main" count="9405" uniqueCount="257">
  <si>
    <t>PROCESO</t>
  </si>
  <si>
    <t>PLANEACIÓN DE LA GESTIÓN INSTITUCIONAL</t>
  </si>
  <si>
    <t xml:space="preserve">CÓDIGO </t>
  </si>
  <si>
    <t>FORMATO</t>
  </si>
  <si>
    <t>VERSIÓN</t>
  </si>
  <si>
    <t>Servicio al Colombiano</t>
  </si>
  <si>
    <t>Planeación y direccionamiento estratégico</t>
  </si>
  <si>
    <t>Registro civil e identificación</t>
  </si>
  <si>
    <t>Registro y actualización del sistema</t>
  </si>
  <si>
    <t>Certificación, documentación  y servicios</t>
  </si>
  <si>
    <t>Electoral</t>
  </si>
  <si>
    <t>Debates electorales</t>
  </si>
  <si>
    <t>Información electoral</t>
  </si>
  <si>
    <t>Gestion del talento humano</t>
  </si>
  <si>
    <t>Vinculación del talento humano</t>
  </si>
  <si>
    <t>Permanencia del talento humano</t>
  </si>
  <si>
    <t>Gestión jurídica</t>
  </si>
  <si>
    <t>Representación judicial</t>
  </si>
  <si>
    <t>Gestión administrativa y financiera</t>
  </si>
  <si>
    <t>Gestión de los recursos financieros</t>
  </si>
  <si>
    <t>Gestión contractual</t>
  </si>
  <si>
    <t>Gestión de los recursos físicos</t>
  </si>
  <si>
    <t>Gestion documental</t>
  </si>
  <si>
    <t>Gestión y control disciplinario</t>
  </si>
  <si>
    <t>Actuaciones disciplinarias</t>
  </si>
  <si>
    <t>Gestión del sistema de control interno</t>
  </si>
  <si>
    <t>Sistema de gestión y mejoramiento Institucional</t>
  </si>
  <si>
    <t>Número</t>
  </si>
  <si>
    <t>Porcentaje</t>
  </si>
  <si>
    <t>Número de la actividad</t>
  </si>
  <si>
    <t>Macroproceso</t>
  </si>
  <si>
    <t>Proceso o proyecto</t>
  </si>
  <si>
    <t>Actividad</t>
  </si>
  <si>
    <t xml:space="preserve">Nombre del producto </t>
  </si>
  <si>
    <t>Indicador de producto</t>
  </si>
  <si>
    <t xml:space="preserve">Meta anual </t>
  </si>
  <si>
    <t>Unidad de medida</t>
  </si>
  <si>
    <t>Meta por bimestre</t>
  </si>
  <si>
    <t>Fecha</t>
  </si>
  <si>
    <t xml:space="preserve"> Inicio</t>
  </si>
  <si>
    <t>Enero - Febrero</t>
  </si>
  <si>
    <t>Marzo - Abril</t>
  </si>
  <si>
    <t>Mayo - Junio</t>
  </si>
  <si>
    <t>Julio - Agosto</t>
  </si>
  <si>
    <t>Septiembre - Octubre</t>
  </si>
  <si>
    <t>Noviembre - Diciembre</t>
  </si>
  <si>
    <t xml:space="preserve">Responsables </t>
  </si>
  <si>
    <t>PGFT22</t>
  </si>
  <si>
    <t>Nombre Delegados Departamentales</t>
  </si>
  <si>
    <t xml:space="preserve">PROGRAMACIÓN PLAN DE ACCIÓN 
DELEGACIONES DEPARTAMENTALES Y REGISTRADURÍA DISTRITAL </t>
  </si>
  <si>
    <t>Delegación  Departamental</t>
  </si>
  <si>
    <t>Dar respuesta oportuna a las PQRSDs, recibidas por los diferentes medios</t>
  </si>
  <si>
    <t>PQRSD resueltas</t>
  </si>
  <si>
    <t>Numero de PQRSD atendidas</t>
  </si>
  <si>
    <t>Delegados Departamentales</t>
  </si>
  <si>
    <t xml:space="preserve">Realizar y reportar al nivel central, las estadísticas de producción de certificados y/o copias de Registro Civil </t>
  </si>
  <si>
    <t xml:space="preserve">Consolidar y compilar los datos de las votaciones de los diferentes eventos electorales, para facilitar la consulta y la entrega de la información a las personas naturales y jurídicas </t>
  </si>
  <si>
    <t>Solicitudes atendidas</t>
  </si>
  <si>
    <t>Número de servidores capacitados</t>
  </si>
  <si>
    <t>Identificar, formular, realizar y monitorear las actividades del plan  institucional de  formación y capacitación</t>
  </si>
  <si>
    <t>Realizar y monitorear las actividades del Programa de Bienestar Social</t>
  </si>
  <si>
    <t>Número de hojas de control reportadas en el share point</t>
  </si>
  <si>
    <t>Diligenciar el formato único de inventario documental de las Historias Laborales de Servidores Supernumerarios, vinculados en el 2018</t>
  </si>
  <si>
    <t>Ejecutar eficientemente el cupo presupuestal asignado, adelantando todos los actos inherentes a la etapa precontractual, adjudicación y suscripción de contratos y suscripción de las respectivas actas de liquidación, al cierre de la vigencia</t>
  </si>
  <si>
    <t>Porcentaje de ejecución 
del cupo presupuestal</t>
  </si>
  <si>
    <t>Cumplir con todo el proceso de baja de bienes terminando con la presentación del respectivo informe final de baja de bienes</t>
  </si>
  <si>
    <t>Baja de Bienes</t>
  </si>
  <si>
    <t>Número de bienes dados de baja</t>
  </si>
  <si>
    <t>Mantener actualizado el inventario de bienes muebles e inmuebles  y consolidar  levantamiento físico anual de inventarios de la entidad y en comodato</t>
  </si>
  <si>
    <t>Trasferir archivos de gestión al archivo central</t>
  </si>
  <si>
    <t>Número de archivos transferidos</t>
  </si>
  <si>
    <t xml:space="preserve">Dirigir y controlar la correcta disposición de los archivos documentales a través de la aplicación de las TRD con el fin de preservar la memoria documental y facilitar la gestión de la entidad en el tiempo
</t>
  </si>
  <si>
    <t>Número de series documentales organizadas</t>
  </si>
  <si>
    <t>Dar trámite oportuno a las quejas e informes, que den lugar al inicio de acciones disciplinarias contra los funcionarios de la circunscripción</t>
  </si>
  <si>
    <t>Impulsar los procesos disciplinarios con celeridad y el debido proceso</t>
  </si>
  <si>
    <t>Número de procesos impulsados</t>
  </si>
  <si>
    <t>Promover las acciones disciplinarias de primera instancia, bajo los parámetros legales y constitucionales del debido proceso, rindiendo los respectivos informes mensuales</t>
  </si>
  <si>
    <t>Informes remitidos</t>
  </si>
  <si>
    <t>Realizar monitoreo en el avance de las acciones correctivas, propuestas en los Planes de Mejoramiento, midiendo su efectividad y cumplimiento</t>
  </si>
  <si>
    <t>Número de acciones efectivas</t>
  </si>
  <si>
    <t>Dar respuesta oportuna a la información que deba reportar la Delegación Departamental, a los diferentes Organismos de Control y partes interesadas que los soliciten</t>
  </si>
  <si>
    <t>Cantidad de solicitudes atendidas 
oportunamente</t>
  </si>
  <si>
    <t>Llevar a cabo las visitas administrativas de las Registradurías Municipales y Especial por parte de los Delegados Departamentales</t>
  </si>
  <si>
    <t>Número de visitas y actas</t>
  </si>
  <si>
    <t>Emitir conceptos ajustados al ordenamiento jurídico que se lleguen a recibir en la circunscripción Departamental</t>
  </si>
  <si>
    <t>Numero de informes presentados oportunamente</t>
  </si>
  <si>
    <t>Informes de PQRSD</t>
  </si>
  <si>
    <t xml:space="preserve">Cargar oportunamente en la herramienta en línea las estadísticas correspondientes  a las  PQRSDs, recibidas por los diferentes medios y gestionadas por la Delegación Departamental </t>
  </si>
  <si>
    <t>Inducción realizada</t>
  </si>
  <si>
    <t>Inventario actualizado</t>
  </si>
  <si>
    <t xml:space="preserve"> Finalización</t>
  </si>
  <si>
    <t xml:space="preserve">Informes de Gestión </t>
  </si>
  <si>
    <t>Número de servidores certificados SGC</t>
  </si>
  <si>
    <t xml:space="preserve">Listado de servidores </t>
  </si>
  <si>
    <t>Aprobado: 25/09/2018</t>
  </si>
  <si>
    <t>Número de personas capacitadas</t>
  </si>
  <si>
    <t>Ejecutar  las actividades del programa de  inducción a los nuevos servidores</t>
  </si>
  <si>
    <t>Seguimiento a la gestión institucional</t>
  </si>
  <si>
    <t>Auditoria interna</t>
  </si>
  <si>
    <t>Conformar las bases de datos de jurados de votación, realizar el sorteo y publicar las listas de jurados designados</t>
  </si>
  <si>
    <t>Listado de asistencia a capacitación</t>
  </si>
  <si>
    <t>Número de servidores posesionados</t>
  </si>
  <si>
    <t>Listado de asistencia</t>
  </si>
  <si>
    <t>Total de servidores beneficiados</t>
  </si>
  <si>
    <t>Formular, realizar y monitorear las actividades del sistema de seguridad y salud en el trabajo</t>
  </si>
  <si>
    <t>Número de Consultas y Conceptos resueltos</t>
  </si>
  <si>
    <t>Oficios de respuesta</t>
  </si>
  <si>
    <t>Enviar la programación de los servidores que realizaran los cursos virtuales del SGC y realizar el respectivo seguimiento.</t>
  </si>
  <si>
    <t>Dirigir y organizar las elecciones de Autoridades Locales</t>
  </si>
  <si>
    <t>Listas Jurados nombrados</t>
  </si>
  <si>
    <t>Número de jurados nombrados</t>
  </si>
  <si>
    <t>Inscripción de Candidatos</t>
  </si>
  <si>
    <t>cantidad de partidos o movimientos y candidatos inscritos</t>
  </si>
  <si>
    <t>No. de solicitudes atendidas</t>
  </si>
  <si>
    <t>contratos</t>
  </si>
  <si>
    <t>Informe de avance</t>
  </si>
  <si>
    <t>Conservación y gestión del archivo de la entidad</t>
  </si>
  <si>
    <t>Verificar los documentos antecedentes a la posesión de nuevos servidores</t>
  </si>
  <si>
    <t>Hojas de control diligenciadas</t>
  </si>
  <si>
    <t>Números de formatos diligenciados</t>
  </si>
  <si>
    <t>Hacer seguimiento a los registradores de su jurisdicción sobre el cumplimiento o incumplimiento  de los jurados de votación y el respectivo impulso a los procesos coactivos que se lleguen a ocasionar.</t>
  </si>
  <si>
    <t xml:space="preserve">
Resolución exoneración y Resolución de sanción de jurados de votación
</t>
  </si>
  <si>
    <t>Ejecutar y registrar en el aplicativo de Cobros Coactivos todas las actuaciones  establecidas por la Ley 1437 de 2011  relacionada con Etapa de notificación al sancionado y efectuar el cobro conforme lo establece el estatuto tributario.</t>
  </si>
  <si>
    <t>Proceso de cobro coactivo</t>
  </si>
  <si>
    <t>número de procesos</t>
  </si>
  <si>
    <t>Ejercer  la defensa técnica de la Entidad mediante análisis, investigación y sustentación para evitar el detrimento patrimonial de la misma, garantizando la defensa de los intereses de la Entidad.</t>
  </si>
  <si>
    <t>Procesos judiciales</t>
  </si>
  <si>
    <t>Coordinar con las Registradurías municipales y especiales a su cargo la defensa técnica frente a las acciones constitucionales de tutela interpuestas contra la RNEC, con el propósito de dar solución inmediata del derecho vulnerado en los casos en que se evidencie falla del servicio o emitir informe detallado al despacho judicial en los casos en que la falla es atribuible exclusivamente al ciudadano.</t>
  </si>
  <si>
    <t xml:space="preserve">Número de jurados  exonerados y sancionados </t>
  </si>
  <si>
    <t xml:space="preserve">Autos de indagación preliminar
</t>
  </si>
  <si>
    <t>número de indagaciones preliminares y de autos inhibitorios</t>
  </si>
  <si>
    <t>Proceso disciplinarios</t>
  </si>
  <si>
    <t>informes de acciones disciplinarias</t>
  </si>
  <si>
    <t>Actas</t>
  </si>
  <si>
    <t>Inventario actualizado en el aplicativo</t>
  </si>
  <si>
    <t>AMAZONAS</t>
  </si>
  <si>
    <t>DOUGLAS NERVARDO BOTIA GUERRA</t>
  </si>
  <si>
    <t xml:space="preserve">Elaborar el informe de gestión semestral de acuerdo a los parámetros y tiempos establecidos y  cargarlo en el Share point </t>
  </si>
  <si>
    <t>Verificación de Requisitos vinculación</t>
  </si>
  <si>
    <t>Formato único de Inventario documental</t>
  </si>
  <si>
    <t>Comités de seguimiento electoral</t>
  </si>
  <si>
    <t>Atender las Inscripción de Candidatos correspondientes a la Circunscripción</t>
  </si>
  <si>
    <t>Llevar a cabo el plan de capacitación a los diferentes actores del proceso electoral</t>
  </si>
  <si>
    <r>
      <t xml:space="preserve">DOUGLAS NERVARDO BOTIA GUERRA
</t>
    </r>
    <r>
      <rPr>
        <sz val="13"/>
        <color theme="1"/>
        <rFont val="Arial"/>
        <family val="2"/>
      </rPr>
      <t>Encargado ambos despachos</t>
    </r>
  </si>
  <si>
    <t>LUZ HELENA RIVERA LOPEZ  ADOLFO RAFAEL FERNANDEZ LAGUNA</t>
  </si>
  <si>
    <t>ANTIOQUIA</t>
  </si>
  <si>
    <t>ARAUCA</t>
  </si>
  <si>
    <t>ATLANTICO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</si>
  <si>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</si>
  <si>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</si>
  <si>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</si>
  <si>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</si>
  <si>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</si>
  <si>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</si>
  <si>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</si>
  <si>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</si>
  <si>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</si>
  <si>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</si>
  <si>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DISTRITO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</si>
  <si>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</si>
  <si>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</si>
  <si>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</si>
  <si>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</si>
  <si>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</si>
  <si>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</si>
  <si>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</si>
  <si>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</si>
  <si>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</si>
  <si>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</si>
  <si>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</si>
  <si>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 ANDRES</t>
  </si>
  <si>
    <t>SANTANDER</t>
  </si>
  <si>
    <t>SUCRE</t>
  </si>
  <si>
    <t>TOLIMA</t>
  </si>
  <si>
    <t>VALLE</t>
  </si>
  <si>
    <t>VAUPES</t>
  </si>
  <si>
    <t>VICHADA</t>
  </si>
  <si>
    <t>ALICIA PINZON OCHOA       FERNANDO SANCHEZ AMORTEGUI</t>
  </si>
  <si>
    <t>PATRICIA DEL ROSARIO CARDENAS MEDINA - ORLANDO VIDAL CABALLERO DIAZ</t>
  </si>
  <si>
    <t>JORGE ALBERTO CARDONA MONTOYA - HERIBERTO PEREZ TRIANA</t>
  </si>
  <si>
    <t>MARIA LILIA USTARIZ MARTINEZ  -  GUSTAVO ADOLFO TOBO RODRIGUEZ</t>
  </si>
  <si>
    <t xml:space="preserve">LINA SUSANA VASQUEZ MILLAN   -   ALVARO LOPEZ CARDENAS </t>
  </si>
  <si>
    <t>NELCY ALMARIO ROJAS - GUSTAVO ANTONIO HERNANDEZ POMARES</t>
  </si>
  <si>
    <t>LUIS FERNANDO TORRES GALLO  /  DIEGO ALONSO OVALLE BERNAL</t>
  </si>
  <si>
    <t>TIRSO ALBERTO JOSE CABELLO GUTIERREZ                                                                                 OSCAR EDUARDO MAYA GUERRERO</t>
  </si>
  <si>
    <t>HECTOR ARIEL LOPEZ DAZA - JOSE ANTONIO AYALA SANCHEZ</t>
  </si>
  <si>
    <t>MONICA LILIANA LORDUY CORRALES - JOHN JAIRO GUZMAN BENITEZ</t>
  </si>
  <si>
    <t>GERMAN ENRIQUE GUEVARA CASTAÑEDA        JOSE ASDRUBAL ZAPATA CANO</t>
  </si>
  <si>
    <t>CLEMENCIA CASTELLANOS CUESTO    CARLOS ANTONIO CORONEL HERNANDEZ</t>
  </si>
  <si>
    <t>IVONNE MARCELA HERRERA DEL CAMPO          HECTOR EFRAIN MENDEZ BAQUERO</t>
  </si>
  <si>
    <t>JORGE EIDER MOLINA ALVAREZ           CARLOS ALBERTO BELTRAN HERRERA</t>
  </si>
  <si>
    <t>HUMBERTO CARRILLO TORRES - OSCAR FREDY PAZ RAMIREZ</t>
  </si>
  <si>
    <t>DIANA IRENE JIMENO FUMINAYA - FREDI ENRIQUE DE ARMAS MEJIA</t>
  </si>
  <si>
    <t>RICARDO MONTOYA INFANTE      RUTH MARIA ESCOBAR DE REYES</t>
  </si>
  <si>
    <t>GABRIEL CORTES LOPEZ                    DIANA BIVIANA DIAZ RINCON</t>
  </si>
  <si>
    <t>FRANCO BRAVO RODRIGUEZ           JAIME ECDIVAR SANTANDER ALVEAR</t>
  </si>
  <si>
    <t>MARTHA CENIDIA NIÑO CHIA - HENRY PERALTA Páez</t>
  </si>
  <si>
    <t>GABRIEL SANCHEZ SARASTY          -          JEFFREY GILBERTO CASTRO LUNA</t>
  </si>
  <si>
    <t>ANGELA MARIA OCHOA OCAMPO - CLAUDIO DE JESUS PULIDO ESPINAL</t>
  </si>
  <si>
    <t>GLADIS ESTELLA HURTADO PEREZ      WILLIAM MALPICA HERNANDEZ</t>
  </si>
  <si>
    <t>MARTHA CENIDA NIÑO CHIA                                       FERNANDO RENE RIVAS PACHON</t>
  </si>
  <si>
    <t>JOSE ALEJANDRO MUÑOZ PALACIO     ROQUE ALIRIO MARTINEZ SANTOS</t>
  </si>
  <si>
    <t>CESAR AUGUSTO BOCANEGRA SANCHEZ             OMAR VICENTE GUEVARA PARADA</t>
  </si>
  <si>
    <t xml:space="preserve">PATRICIA RICO ROJAS              CARLOS ALBERTO TORRES LUNA </t>
  </si>
  <si>
    <t>LUZ MERY ESCOBAR GOMEZ                       HECTOR OSORIO ISAZA</t>
  </si>
  <si>
    <t>CÉSAR AUGUSTO JARAMILLO     BARRETO          LUIS ALBERTO MARTINEZ BARAJAS</t>
  </si>
  <si>
    <t xml:space="preserve">DANIEL EDUARDO MOLANO PIAMBA -  MANUEL RICARDO RUALES REALPE </t>
  </si>
  <si>
    <t xml:space="preserve">Elaborar la hoja de control de las Historias Laborales de los Servidores activos de la planta y digitalizarlas </t>
  </si>
  <si>
    <t>Evaluar y controlar periódicamente los avances de los Mapas de Riesgos de corrupción y gestión</t>
  </si>
  <si>
    <t xml:space="preserve">Realizar seguimiento mensual de verificación de actualización y cierre del aplicativo  SCR </t>
  </si>
  <si>
    <t>Informes presentados oportunamente y con calidad</t>
  </si>
  <si>
    <t xml:space="preserve">Reporte </t>
  </si>
  <si>
    <t>Realizar y remitir a la oficina de Validación y producción de Registro Civil, el consolidado  de las estadísticas de producción de las Registradurías, Notarías, Hospitales y demás entes donde aplique, el informe de producción de los RCN, RCM y RCD y remitir al nivel central</t>
  </si>
  <si>
    <t xml:space="preserve">Informe de Registros Civiles RCX producidos
</t>
  </si>
  <si>
    <t xml:space="preserve">
Informe remitido dentro de los tiempos estipulados</t>
  </si>
  <si>
    <t>Realizar el seguimiento al envió de material decadactilar desde las Registradurías Especiales, Auxiliares y  Municipales hacia el Centro de Acopio.</t>
  </si>
  <si>
    <t xml:space="preserve">Informe de Control de recepción de lotes municipales en centro de acopio
 </t>
  </si>
  <si>
    <t>Informe y registro de control diligenciado y enviado (Formato RAP04)</t>
  </si>
  <si>
    <t xml:space="preserve">Realizar seguimiento a las salidas no conformes detectadas en centro de acopio.
</t>
  </si>
  <si>
    <t>Informe de seguimiento y acciones correctivas implementadas por Registraduría</t>
  </si>
  <si>
    <t>Informes de seguimiento enviado dentro de los tiempos estipulados</t>
  </si>
  <si>
    <t>Realizar la post-grabación del folio o serial del registro civil, por parte de las Registradurías Especiales, Auxiliares y Municipales, ingresando la totalidad de los datos inscritos en el aplicativo SIRC e informar al Servicio Nacional de Inscripción.</t>
  </si>
  <si>
    <t xml:space="preserve">RCX Post-grabados </t>
  </si>
  <si>
    <t>Número de post-grabaciones realizadas</t>
  </si>
  <si>
    <t xml:space="preserve">Verificar el material recepcionado en el aplicativo del centro de acopio respecto a la cantidad registrada en el formato RAP04, siguiendo las directrices del Manual del Centro de Acopio.
</t>
  </si>
  <si>
    <t>Reporte de material recepcionado</t>
  </si>
  <si>
    <t>Reporte de seguimiento enviado dentro de los tiempos estipulados</t>
  </si>
  <si>
    <t xml:space="preserve">Hacer seguimiento a la entrega de documentos mediante el uso del dispositivo Morphotablet, realizada por las Registradurías del Departamento.
 </t>
  </si>
  <si>
    <t>Reportes de seguimiento</t>
  </si>
  <si>
    <t xml:space="preserve">Recepcionar y verificar las primeras copias de Registro Civil remitidas por las oficinas de su circunscripción con función registral  (Registradurías, Notarías, Corregidurías, Hospitales y Clínicas), y remitir el consolidado del Departamento una vez verificada su post grabación al nivel central. </t>
  </si>
  <si>
    <t>Informe y Formato Control envío primeras copias de Registro Civil (Formato RAFT29)</t>
  </si>
  <si>
    <t>Informe de seguimiento de Registradurías que enviaron oportunamente las primeras copias post grabadas.</t>
  </si>
  <si>
    <t xml:space="preserve">Garantizar la operatividad y funcionamiento del Comité técnico de apoyo Departamental al Registro Civil </t>
  </si>
  <si>
    <t>Acta de reuniones y seguimiento al cumplimiento de los compromisos definidos en el Comité Técnico de Apoyo Departamental al Registro Civil</t>
  </si>
  <si>
    <t>Informe de seguimiento  al cumplimiento</t>
  </si>
  <si>
    <t xml:space="preserve">Verificar la remisión oportuna al nivel central  de la tarjeta de actualización de firmas. </t>
  </si>
  <si>
    <t>Reporte de actualización de firmas.</t>
  </si>
  <si>
    <t>Reporte  de tarjetas remitidas.</t>
  </si>
  <si>
    <t>Informe estadístico de certificados y copias de Registro civil expedidos</t>
  </si>
  <si>
    <t>Planeación de la gestión Institucional</t>
  </si>
  <si>
    <t>Informe estadístico remitidos.</t>
  </si>
  <si>
    <t>Acciones de tutela</t>
  </si>
  <si>
    <t>Número de tutelas atendidas</t>
  </si>
  <si>
    <t>Número de actuaciones atendidas</t>
  </si>
  <si>
    <t>Planes de Mejoramiento - Actas</t>
  </si>
  <si>
    <t>Certificaciones</t>
  </si>
  <si>
    <t>Mapa de Riesgos de Corrupción y Gestión 
Actas</t>
  </si>
  <si>
    <t>Número de acciones controlas</t>
  </si>
  <si>
    <t>Atender la inscripción de ciudadanos de su respectiva circunscripción y realizar seguimiento para generar alertas sobre posible inscripción irregular de ciudadanos (trashumancia electoral)</t>
  </si>
  <si>
    <t>inscripción de ciudadanos</t>
  </si>
  <si>
    <t>número de ciudadanos inscritos
Reportes posible inscripción irregular de ciudadanos</t>
  </si>
  <si>
    <t>Mecanismos de participación</t>
  </si>
  <si>
    <t xml:space="preserve">Número de actas de seguimiento </t>
  </si>
  <si>
    <t>Inscripcion de las iniciativas de MPC 
Certificacion de cumplimiento o no de requisitos constitucionales y legales publicada en la pagina web de la RNEC</t>
  </si>
  <si>
    <t>Número de iniciativas inscritas 
No. de Resoluciones publicadas</t>
  </si>
  <si>
    <r>
      <t xml:space="preserve">Realizar el seguimiento y control del desarrollo de las solicitudes de iniciativas ciudadanas de los diferentes MPC y del proceso de verificación de los respectivos apoyos. </t>
    </r>
    <r>
      <rPr>
        <b/>
        <sz val="10"/>
        <color theme="1"/>
        <rFont val="Arial"/>
        <family val="2"/>
      </rPr>
      <t>(reportar en el bimestre cuando se presenten estas iniciativas en su circunscripción)</t>
    </r>
  </si>
  <si>
    <t xml:space="preserve">Reporte del No. de Registradurías verificadas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</si>
</sst>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sz val="11"/>
      <color rgb="FF006100"/>
      <name val="Calibri"/>
      <family val="2"/>
      <scheme val="minor"/>
    </font>
    <font>
      <sz val="13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</cellStyleXfs>
  <cellXfs count="111">
    <xf numFmtId="0" fontId="0" fillId="0" borderId="0" xfId="0"/>
    <xf numFmtId="14" fontId="7" fillId="3" borderId="1" xfId="4" applyNumberFormat="1" applyFont="1" applyFill="1" applyBorder="1" applyAlignment="1">
      <alignment horizontal="center" vertical="center"/>
    </xf>
    <xf numFmtId="0" fontId="7" fillId="3" borderId="0" xfId="4" applyFont="1" applyFill="1" applyBorder="1"/>
    <xf numFmtId="0" fontId="7" fillId="3" borderId="0" xfId="4" applyFont="1" applyFill="1" applyBorder="1" applyAlignment="1">
      <alignment vertical="center"/>
    </xf>
    <xf numFmtId="0" fontId="10" fillId="0" borderId="0" xfId="0" applyFont="1"/>
    <xf numFmtId="0" fontId="3" fillId="0" borderId="0" xfId="4" applyFont="1"/>
    <xf numFmtId="0" fontId="11" fillId="3" borderId="1" xfId="4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/>
    </xf>
    <xf numFmtId="0" fontId="11" fillId="3" borderId="1" xfId="4" applyFont="1" applyFill="1" applyBorder="1" applyAlignment="1">
      <alignment horizontal="center" vertical="center"/>
    </xf>
    <xf numFmtId="0" fontId="18" fillId="3" borderId="3" xfId="11" applyFont="1" applyFill="1" applyBorder="1" applyAlignment="1">
      <alignment horizontal="center" vertical="center"/>
    </xf>
    <xf numFmtId="0" fontId="19" fillId="3" borderId="3" xfId="11" applyFont="1" applyFill="1" applyBorder="1" applyAlignment="1">
      <alignment horizontal="justify" vertical="center" wrapText="1"/>
    </xf>
    <xf numFmtId="1" fontId="19" fillId="3" borderId="1" xfId="11" applyNumberFormat="1" applyFont="1" applyFill="1" applyBorder="1" applyAlignment="1">
      <alignment horizontal="justify" vertical="center" wrapText="1"/>
    </xf>
    <xf numFmtId="0" fontId="18" fillId="3" borderId="1" xfId="12" applyNumberFormat="1" applyFont="1" applyFill="1" applyBorder="1" applyAlignment="1">
      <alignment horizontal="center" vertical="center"/>
    </xf>
    <xf numFmtId="0" fontId="18" fillId="3" borderId="1" xfId="11" applyNumberFormat="1" applyFont="1" applyFill="1" applyBorder="1" applyAlignment="1">
      <alignment horizontal="center" vertical="center"/>
    </xf>
    <xf numFmtId="0" fontId="18" fillId="3" borderId="3" xfId="11" applyFont="1" applyFill="1" applyBorder="1" applyAlignment="1">
      <alignment horizontal="center" vertical="center" wrapText="1"/>
    </xf>
    <xf numFmtId="14" fontId="19" fillId="3" borderId="3" xfId="11" applyNumberFormat="1" applyFont="1" applyFill="1" applyBorder="1" applyAlignment="1">
      <alignment horizontal="center" vertical="center"/>
    </xf>
    <xf numFmtId="0" fontId="18" fillId="3" borderId="1" xfId="11" applyFont="1" applyFill="1" applyBorder="1" applyAlignment="1">
      <alignment horizontal="center" vertical="center"/>
    </xf>
    <xf numFmtId="0" fontId="19" fillId="3" borderId="1" xfId="11" applyFont="1" applyFill="1" applyBorder="1" applyAlignment="1">
      <alignment horizontal="justify" vertical="center" wrapText="1"/>
    </xf>
    <xf numFmtId="0" fontId="18" fillId="3" borderId="1" xfId="11" applyNumberFormat="1" applyFont="1" applyFill="1" applyBorder="1" applyAlignment="1">
      <alignment horizontal="center" vertical="center" wrapText="1"/>
    </xf>
    <xf numFmtId="0" fontId="18" fillId="3" borderId="1" xfId="11" applyFont="1" applyFill="1" applyBorder="1" applyAlignment="1">
      <alignment horizontal="center" vertical="center" wrapText="1"/>
    </xf>
    <xf numFmtId="14" fontId="19" fillId="3" borderId="1" xfId="11" applyNumberFormat="1" applyFont="1" applyFill="1" applyBorder="1" applyAlignment="1">
      <alignment horizontal="center" vertical="center"/>
    </xf>
    <xf numFmtId="0" fontId="19" fillId="3" borderId="1" xfId="11" applyNumberFormat="1" applyFont="1" applyFill="1" applyBorder="1" applyAlignment="1">
      <alignment horizontal="center" vertical="center" wrapText="1"/>
    </xf>
    <xf numFmtId="0" fontId="19" fillId="3" borderId="1" xfId="11" applyNumberFormat="1" applyFont="1" applyFill="1" applyBorder="1" applyAlignment="1">
      <alignment horizontal="center" vertical="center"/>
    </xf>
    <xf numFmtId="0" fontId="19" fillId="3" borderId="1" xfId="12" applyNumberFormat="1" applyFont="1" applyFill="1" applyBorder="1" applyAlignment="1">
      <alignment horizontal="center" vertical="center"/>
    </xf>
    <xf numFmtId="1" fontId="19" fillId="3" borderId="1" xfId="11" applyNumberFormat="1" applyFont="1" applyFill="1" applyBorder="1" applyAlignment="1">
      <alignment horizontal="left" vertical="center" wrapText="1"/>
    </xf>
    <xf numFmtId="9" fontId="19" fillId="3" borderId="1" xfId="11" applyNumberFormat="1" applyFont="1" applyFill="1" applyBorder="1" applyAlignment="1">
      <alignment horizontal="center" vertical="center" wrapText="1"/>
    </xf>
    <xf numFmtId="0" fontId="19" fillId="3" borderId="3" xfId="11" applyNumberFormat="1" applyFont="1" applyFill="1" applyBorder="1" applyAlignment="1">
      <alignment horizontal="center" vertical="center"/>
    </xf>
    <xf numFmtId="10" fontId="19" fillId="3" borderId="1" xfId="12" applyNumberFormat="1" applyFont="1" applyFill="1" applyBorder="1" applyAlignment="1">
      <alignment horizontal="center" vertical="center"/>
    </xf>
    <xf numFmtId="0" fontId="19" fillId="3" borderId="1" xfId="11" applyFont="1" applyFill="1" applyBorder="1" applyAlignment="1">
      <alignment horizontal="center" vertical="center" wrapText="1"/>
    </xf>
    <xf numFmtId="0" fontId="18" fillId="3" borderId="1" xfId="11" applyFont="1" applyFill="1" applyBorder="1" applyAlignment="1">
      <alignment horizontal="justify" vertical="center" wrapText="1"/>
    </xf>
    <xf numFmtId="0" fontId="19" fillId="3" borderId="1" xfId="12" applyNumberFormat="1" applyFont="1" applyFill="1" applyBorder="1" applyAlignment="1">
      <alignment horizontal="center" vertical="center" wrapText="1"/>
    </xf>
    <xf numFmtId="14" fontId="19" fillId="3" borderId="1" xfId="11" applyNumberFormat="1" applyFont="1" applyFill="1" applyBorder="1" applyAlignment="1">
      <alignment horizontal="center" vertical="center" wrapText="1"/>
    </xf>
    <xf numFmtId="0" fontId="18" fillId="3" borderId="2" xfId="11" applyFont="1" applyFill="1" applyBorder="1" applyAlignment="1">
      <alignment horizontal="justify" vertical="center"/>
    </xf>
    <xf numFmtId="0" fontId="18" fillId="3" borderId="3" xfId="11" applyFont="1" applyFill="1" applyBorder="1" applyAlignment="1">
      <alignment horizontal="justify" vertical="center"/>
    </xf>
    <xf numFmtId="1" fontId="19" fillId="3" borderId="3" xfId="11" applyNumberFormat="1" applyFont="1" applyFill="1" applyBorder="1" applyAlignment="1">
      <alignment horizontal="justify" vertical="center" wrapText="1"/>
    </xf>
    <xf numFmtId="0" fontId="19" fillId="5" borderId="1" xfId="0" applyFont="1" applyFill="1" applyBorder="1" applyAlignment="1" applyProtection="1">
      <alignment horizontal="justify" vertical="center" wrapText="1"/>
    </xf>
    <xf numFmtId="165" fontId="19" fillId="3" borderId="1" xfId="13" applyNumberFormat="1" applyFont="1" applyFill="1" applyBorder="1" applyAlignment="1" applyProtection="1">
      <alignment horizontal="center" vertical="center" wrapText="1"/>
    </xf>
    <xf numFmtId="0" fontId="18" fillId="3" borderId="1" xfId="4" applyFont="1" applyFill="1" applyBorder="1" applyAlignment="1">
      <alignment horizontal="center" vertical="center"/>
    </xf>
    <xf numFmtId="9" fontId="19" fillId="3" borderId="1" xfId="4" applyNumberFormat="1" applyFont="1" applyFill="1" applyBorder="1" applyAlignment="1">
      <alignment horizontal="justify" vertical="center" wrapText="1"/>
    </xf>
    <xf numFmtId="1" fontId="19" fillId="3" borderId="1" xfId="4" applyNumberFormat="1" applyFont="1" applyFill="1" applyBorder="1" applyAlignment="1">
      <alignment horizontal="justify" vertical="center" wrapText="1"/>
    </xf>
    <xf numFmtId="9" fontId="19" fillId="3" borderId="1" xfId="4" applyNumberFormat="1" applyFont="1" applyFill="1" applyBorder="1" applyAlignment="1">
      <alignment horizontal="center" vertical="center" wrapText="1"/>
    </xf>
    <xf numFmtId="0" fontId="19" fillId="3" borderId="1" xfId="4" applyNumberFormat="1" applyFont="1" applyFill="1" applyBorder="1" applyAlignment="1">
      <alignment horizontal="center" vertical="center"/>
    </xf>
    <xf numFmtId="10" fontId="19" fillId="3" borderId="1" xfId="5" applyNumberFormat="1" applyFont="1" applyFill="1" applyBorder="1" applyAlignment="1">
      <alignment horizontal="center" vertical="center"/>
    </xf>
    <xf numFmtId="0" fontId="18" fillId="3" borderId="1" xfId="4" applyFont="1" applyFill="1" applyBorder="1" applyAlignment="1">
      <alignment horizontal="center" vertical="center" wrapText="1"/>
    </xf>
    <xf numFmtId="14" fontId="19" fillId="3" borderId="1" xfId="4" applyNumberFormat="1" applyFont="1" applyFill="1" applyBorder="1" applyAlignment="1">
      <alignment horizontal="center" vertical="center"/>
    </xf>
    <xf numFmtId="0" fontId="18" fillId="3" borderId="1" xfId="4" applyFont="1" applyFill="1" applyBorder="1" applyAlignment="1">
      <alignment horizontal="justify" vertical="center" wrapText="1"/>
    </xf>
    <xf numFmtId="0" fontId="19" fillId="3" borderId="1" xfId="4" applyFont="1" applyFill="1" applyBorder="1" applyAlignment="1">
      <alignment horizontal="justify" vertical="center" wrapText="1"/>
    </xf>
    <xf numFmtId="0" fontId="20" fillId="0" borderId="0" xfId="0" applyFont="1"/>
    <xf numFmtId="0" fontId="18" fillId="3" borderId="1" xfId="8" applyFont="1" applyFill="1" applyBorder="1" applyAlignment="1" applyProtection="1">
      <alignment horizontal="justify" vertical="center" wrapText="1"/>
    </xf>
    <xf numFmtId="0" fontId="19" fillId="3" borderId="2" xfId="4" applyFont="1" applyFill="1" applyBorder="1" applyAlignment="1">
      <alignment horizontal="justify" vertical="center" wrapText="1"/>
    </xf>
    <xf numFmtId="9" fontId="19" fillId="3" borderId="1" xfId="9" applyFont="1" applyFill="1" applyBorder="1" applyAlignment="1">
      <alignment horizontal="center" vertical="center" wrapText="1"/>
    </xf>
    <xf numFmtId="10" fontId="19" fillId="3" borderId="1" xfId="9" applyNumberFormat="1" applyFont="1" applyFill="1" applyBorder="1" applyAlignment="1">
      <alignment horizontal="center" vertical="center"/>
    </xf>
    <xf numFmtId="9" fontId="19" fillId="3" borderId="1" xfId="9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justify" vertical="center" wrapText="1"/>
      <protection locked="0"/>
    </xf>
    <xf numFmtId="9" fontId="19" fillId="3" borderId="1" xfId="5" applyNumberFormat="1" applyFont="1" applyFill="1" applyBorder="1" applyAlignment="1">
      <alignment horizontal="center" vertical="center"/>
    </xf>
    <xf numFmtId="9" fontId="19" fillId="3" borderId="1" xfId="4" applyNumberFormat="1" applyFont="1" applyFill="1" applyBorder="1" applyAlignment="1">
      <alignment horizontal="center" vertical="center"/>
    </xf>
    <xf numFmtId="9" fontId="19" fillId="3" borderId="1" xfId="11" applyNumberFormat="1" applyFont="1" applyFill="1" applyBorder="1" applyAlignment="1">
      <alignment horizontal="center" vertical="center"/>
    </xf>
    <xf numFmtId="9" fontId="19" fillId="3" borderId="1" xfId="12" applyNumberFormat="1" applyFont="1" applyFill="1" applyBorder="1" applyAlignment="1">
      <alignment horizontal="center" vertical="center"/>
    </xf>
    <xf numFmtId="1" fontId="19" fillId="3" borderId="1" xfId="11" applyNumberFormat="1" applyFont="1" applyFill="1" applyBorder="1" applyAlignment="1">
      <alignment horizontal="center" vertical="center" wrapText="1"/>
    </xf>
    <xf numFmtId="1" fontId="19" fillId="3" borderId="1" xfId="12" applyNumberFormat="1" applyFont="1" applyFill="1" applyBorder="1" applyAlignment="1">
      <alignment horizontal="center" vertical="center"/>
    </xf>
    <xf numFmtId="1" fontId="19" fillId="3" borderId="1" xfId="4" applyNumberFormat="1" applyFont="1" applyFill="1" applyBorder="1" applyAlignment="1">
      <alignment horizontal="center" vertical="center" wrapText="1"/>
    </xf>
    <xf numFmtId="1" fontId="19" fillId="3" borderId="1" xfId="5" applyNumberFormat="1" applyFont="1" applyFill="1" applyBorder="1" applyAlignment="1">
      <alignment horizontal="center" vertical="center"/>
    </xf>
    <xf numFmtId="0" fontId="18" fillId="3" borderId="3" xfId="11" applyFont="1" applyFill="1" applyBorder="1" applyAlignment="1">
      <alignment horizontal="justify" vertical="center"/>
    </xf>
    <xf numFmtId="0" fontId="18" fillId="3" borderId="2" xfId="11" applyFont="1" applyFill="1" applyBorder="1" applyAlignment="1">
      <alignment horizontal="justify" vertical="center"/>
    </xf>
    <xf numFmtId="0" fontId="18" fillId="3" borderId="3" xfId="11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/>
    </xf>
    <xf numFmtId="0" fontId="11" fillId="3" borderId="1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right" vertical="top"/>
    </xf>
    <xf numFmtId="0" fontId="5" fillId="2" borderId="3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0" fontId="5" fillId="2" borderId="5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13" fillId="3" borderId="1" xfId="4" applyFont="1" applyFill="1" applyBorder="1" applyAlignment="1">
      <alignment vertical="center" wrapText="1"/>
    </xf>
    <xf numFmtId="0" fontId="13" fillId="3" borderId="4" xfId="4" applyFont="1" applyFill="1" applyBorder="1" applyAlignment="1">
      <alignment horizontal="center" vertical="center" wrapText="1"/>
    </xf>
    <xf numFmtId="0" fontId="13" fillId="3" borderId="5" xfId="4" applyFont="1" applyFill="1" applyBorder="1" applyAlignment="1">
      <alignment horizontal="center" vertical="center" wrapText="1"/>
    </xf>
    <xf numFmtId="0" fontId="13" fillId="3" borderId="6" xfId="4" applyFont="1" applyFill="1" applyBorder="1" applyAlignment="1">
      <alignment horizontal="center" vertical="center" wrapText="1"/>
    </xf>
    <xf numFmtId="0" fontId="18" fillId="3" borderId="3" xfId="11" applyFont="1" applyFill="1" applyBorder="1" applyAlignment="1">
      <alignment horizontal="center" vertical="center"/>
    </xf>
    <xf numFmtId="0" fontId="18" fillId="3" borderId="7" xfId="11" applyFont="1" applyFill="1" applyBorder="1" applyAlignment="1">
      <alignment horizontal="center" vertical="center"/>
    </xf>
    <xf numFmtId="0" fontId="18" fillId="3" borderId="2" xfId="11" applyFont="1" applyFill="1" applyBorder="1" applyAlignment="1">
      <alignment horizontal="center" vertical="center"/>
    </xf>
    <xf numFmtId="0" fontId="18" fillId="3" borderId="3" xfId="4" applyFont="1" applyFill="1" applyBorder="1" applyAlignment="1">
      <alignment horizontal="center" vertical="center"/>
    </xf>
    <xf numFmtId="0" fontId="18" fillId="3" borderId="2" xfId="4" applyFont="1" applyFill="1" applyBorder="1" applyAlignment="1">
      <alignment horizontal="center" vertical="center"/>
    </xf>
    <xf numFmtId="0" fontId="18" fillId="3" borderId="7" xfId="4" applyFont="1" applyFill="1" applyBorder="1" applyAlignment="1">
      <alignment horizontal="center" vertical="center"/>
    </xf>
    <xf numFmtId="0" fontId="18" fillId="3" borderId="3" xfId="11" applyFont="1" applyFill="1" applyBorder="1" applyAlignment="1">
      <alignment horizontal="justify" vertical="center"/>
    </xf>
    <xf numFmtId="0" fontId="18" fillId="3" borderId="2" xfId="11" applyFont="1" applyFill="1" applyBorder="1" applyAlignment="1">
      <alignment horizontal="justify" vertical="center"/>
    </xf>
    <xf numFmtId="0" fontId="13" fillId="3" borderId="4" xfId="11" applyFont="1" applyFill="1" applyBorder="1" applyAlignment="1">
      <alignment horizontal="center" vertical="center" wrapText="1"/>
    </xf>
    <xf numFmtId="0" fontId="13" fillId="3" borderId="5" xfId="11" applyFont="1" applyFill="1" applyBorder="1" applyAlignment="1">
      <alignment horizontal="center" vertical="center" wrapText="1"/>
    </xf>
    <xf numFmtId="0" fontId="13" fillId="3" borderId="6" xfId="11" applyFont="1" applyFill="1" applyBorder="1" applyAlignment="1">
      <alignment horizontal="center" vertical="center" wrapText="1"/>
    </xf>
    <xf numFmtId="0" fontId="13" fillId="3" borderId="9" xfId="11" applyFont="1" applyFill="1" applyBorder="1" applyAlignment="1">
      <alignment horizontal="center" vertical="center" wrapText="1"/>
    </xf>
    <xf numFmtId="0" fontId="13" fillId="3" borderId="10" xfId="11" applyFont="1" applyFill="1" applyBorder="1" applyAlignment="1">
      <alignment horizontal="center" vertical="center" wrapText="1"/>
    </xf>
    <xf numFmtId="0" fontId="13" fillId="3" borderId="11" xfId="11" applyFont="1" applyFill="1" applyBorder="1" applyAlignment="1">
      <alignment horizontal="center" vertical="center" wrapText="1"/>
    </xf>
    <xf numFmtId="0" fontId="13" fillId="3" borderId="8" xfId="11" applyFont="1" applyFill="1" applyBorder="1" applyAlignment="1">
      <alignment horizontal="center" vertical="center"/>
    </xf>
    <xf numFmtId="0" fontId="13" fillId="3" borderId="12" xfId="11" applyFont="1" applyFill="1" applyBorder="1" applyAlignment="1">
      <alignment horizontal="center" vertical="center"/>
    </xf>
    <xf numFmtId="0" fontId="13" fillId="3" borderId="13" xfId="11" applyFont="1" applyFill="1" applyBorder="1" applyAlignment="1">
      <alignment horizontal="center" vertical="center"/>
    </xf>
    <xf numFmtId="0" fontId="17" fillId="3" borderId="4" xfId="11" applyFont="1" applyFill="1" applyBorder="1" applyAlignment="1">
      <alignment horizontal="center" vertical="center" wrapText="1"/>
    </xf>
    <xf numFmtId="0" fontId="17" fillId="3" borderId="5" xfId="11" applyFont="1" applyFill="1" applyBorder="1" applyAlignment="1">
      <alignment horizontal="center" vertical="center" wrapText="1"/>
    </xf>
    <xf numFmtId="0" fontId="17" fillId="3" borderId="6" xfId="11" applyFont="1" applyFill="1" applyBorder="1" applyAlignment="1">
      <alignment horizontal="center" vertical="center" wrapText="1"/>
    </xf>
    <xf numFmtId="0" fontId="18" fillId="3" borderId="3" xfId="4" applyFont="1" applyFill="1" applyBorder="1" applyAlignment="1">
      <alignment horizontal="left" vertical="center"/>
    </xf>
    <xf numFmtId="0" fontId="18" fillId="3" borderId="2" xfId="4" applyFont="1" applyFill="1" applyBorder="1" applyAlignment="1">
      <alignment horizontal="left" vertical="center"/>
    </xf>
    <xf numFmtId="0" fontId="18" fillId="3" borderId="3" xfId="11" applyFont="1" applyFill="1" applyBorder="1" applyAlignment="1">
      <alignment horizontal="left" vertical="center"/>
    </xf>
    <xf numFmtId="0" fontId="18" fillId="3" borderId="7" xfId="11" applyFont="1" applyFill="1" applyBorder="1" applyAlignment="1">
      <alignment horizontal="left" vertical="center"/>
    </xf>
    <xf numFmtId="0" fontId="18" fillId="3" borderId="2" xfId="11" applyFont="1" applyFill="1" applyBorder="1" applyAlignment="1">
      <alignment horizontal="left" vertical="center"/>
    </xf>
    <xf numFmtId="0" fontId="18" fillId="3" borderId="7" xfId="4" applyFont="1" applyFill="1" applyBorder="1" applyAlignment="1">
      <alignment horizontal="left" vertical="center"/>
    </xf>
    <xf numFmtId="0" fontId="18" fillId="3" borderId="2" xfId="4" applyFont="1" applyFill="1" applyBorder="1" applyAlignment="1">
      <alignment horizontal="left" vertical="center"/>
    </xf>
    <xf numFmtId="0" fontId="18" fillId="3" borderId="1" xfId="4" applyFont="1" applyFill="1" applyBorder="1" applyAlignment="1">
      <alignment horizontal="left" vertical="center"/>
    </xf>
    <xf numFmtId="0" fontId="18" fillId="3" borderId="1" xfId="11" applyFont="1" applyFill="1" applyBorder="1" applyAlignment="1">
      <alignment horizontal="left" vertical="center"/>
    </xf>
  </cellXfs>
  <cellStyles count="16">
    <cellStyle name="Buena" xfId="8" builtinId="26"/>
    <cellStyle name="Hipervínculo 2" xfId="7"/>
    <cellStyle name="Millares [0] 2" xfId="14"/>
    <cellStyle name="Normal" xfId="0" builtinId="0"/>
    <cellStyle name="Normal 2" xfId="2"/>
    <cellStyle name="Normal 3" xfId="3"/>
    <cellStyle name="Normal 3 2" xfId="10"/>
    <cellStyle name="Normal 4" xfId="4"/>
    <cellStyle name="Normal 4 2" xfId="11"/>
    <cellStyle name="Normal 5" xfId="1"/>
    <cellStyle name="Normal 5 2" xfId="15"/>
    <cellStyle name="Porcentaje" xfId="9" builtinId="5"/>
    <cellStyle name="Porcentaje 2" xfId="6"/>
    <cellStyle name="Porcentaje 2 2" xfId="13"/>
    <cellStyle name="Porcentaje 3" xfId="5"/>
    <cellStyle name="Porcentaje 3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0</xdr:row>
      <xdr:rowOff>204105</xdr:rowOff>
    </xdr:from>
    <xdr:to>
      <xdr:col>0</xdr:col>
      <xdr:colOff>2190751</xdr:colOff>
      <xdr:row>1</xdr:row>
      <xdr:rowOff>680356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0" y="204105"/>
          <a:ext cx="2041071" cy="136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Q57"/>
  <sheetViews>
    <sheetView tabSelected="1" topLeftCell="E1" zoomScale="85" zoomScaleNormal="85" workbookViewId="0">
      <selection sqref="A1:A2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6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" t="s">
        <v>2</v>
      </c>
      <c r="Q1" s="7" t="s">
        <v>47</v>
      </c>
    </row>
    <row r="2" spans="1:17" ht="69.95" customHeight="1" x14ac:dyDescent="0.25">
      <c r="A2" s="67"/>
      <c r="B2" s="6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11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34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35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43.5" customHeight="1" x14ac:dyDescent="0.25">
      <c r="A52" s="78" t="s">
        <v>48</v>
      </c>
      <c r="B52" s="78"/>
      <c r="C52" s="79" t="s">
        <v>143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1"/>
    </row>
    <row r="53" spans="1:17" ht="28.5" customHeight="1" x14ac:dyDescent="0.25">
      <c r="A53" s="78" t="s">
        <v>50</v>
      </c>
      <c r="B53" s="78"/>
      <c r="C53" s="79" t="s">
        <v>135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x14ac:dyDescent="0.25"/>
  </sheetData>
  <mergeCells count="38">
    <mergeCell ref="A6:A15"/>
    <mergeCell ref="B6:B13"/>
    <mergeCell ref="B14:B15"/>
    <mergeCell ref="B41:B42"/>
    <mergeCell ref="B43:B44"/>
    <mergeCell ref="A16:A22"/>
    <mergeCell ref="B48:B50"/>
    <mergeCell ref="A45:A47"/>
    <mergeCell ref="B45:B47"/>
    <mergeCell ref="A39:A44"/>
    <mergeCell ref="B16:B20"/>
    <mergeCell ref="A53:B53"/>
    <mergeCell ref="C53:Q53"/>
    <mergeCell ref="A23:A26"/>
    <mergeCell ref="B27:B28"/>
    <mergeCell ref="B29:B33"/>
    <mergeCell ref="A52:B52"/>
    <mergeCell ref="C52:Q52"/>
    <mergeCell ref="A27:A33"/>
    <mergeCell ref="A34:A38"/>
    <mergeCell ref="B34:B38"/>
    <mergeCell ref="B23:B24"/>
    <mergeCell ref="A48:A51"/>
    <mergeCell ref="A1:A2"/>
    <mergeCell ref="C1:O1"/>
    <mergeCell ref="C2:O2"/>
    <mergeCell ref="A3:Q3"/>
    <mergeCell ref="A4:A5"/>
    <mergeCell ref="C4:C5"/>
    <mergeCell ref="I4:N4"/>
    <mergeCell ref="B4:B5"/>
    <mergeCell ref="D4:D5"/>
    <mergeCell ref="O4:O5"/>
    <mergeCell ref="P4:Q4"/>
    <mergeCell ref="G4:G5"/>
    <mergeCell ref="F4:F5"/>
    <mergeCell ref="H4:H5"/>
    <mergeCell ref="E4:E5"/>
  </mergeCells>
  <dataValidations count="9">
    <dataValidation type="list" allowBlank="1" showInputMessage="1" showErrorMessage="1" sqref="H40:H43 H24:H25 H6:H22">
      <formula1>#REF!</formula1>
    </dataValidation>
    <dataValidation type="list" allowBlank="1" showInputMessage="1" showErrorMessage="1" sqref="H27:H39 H44:H47">
      <formula1>$I$55:$I$56</formula1>
    </dataValidation>
    <dataValidation type="list" allowBlank="1" showInputMessage="1" showErrorMessage="1" sqref="A16 A6 A34 A27 A39 A45">
      <formula1>$A$53:$A$55</formula1>
    </dataValidation>
    <dataValidation type="list" allowBlank="1" showInputMessage="1" showErrorMessage="1" sqref="B45 B16 B27 B43 B29 B34 B39:B41 B22">
      <formula1>$B$53:$B$56</formula1>
    </dataValidation>
    <dataValidation type="list" allowBlank="1" showInputMessage="1" showErrorMessage="1" sqref="B6 B14 B23 B26">
      <formula1>$B$50:$B$53</formula1>
    </dataValidation>
    <dataValidation type="list" allowBlank="1" showInputMessage="1" showErrorMessage="1" sqref="A23">
      <formula1>$A$50:$A$52</formula1>
    </dataValidation>
    <dataValidation type="list" allowBlank="1" showInputMessage="1" showErrorMessage="1" sqref="H23 H26">
      <formula1>$I$52:$I$53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A48">
      <formula1>$A$11:$A$13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sqref="A1:A2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79" t="s">
        <v>206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1"/>
    </row>
    <row r="53" spans="1:17" ht="28.5" customHeight="1" x14ac:dyDescent="0.25">
      <c r="A53" s="78" t="s">
        <v>50</v>
      </c>
      <c r="B53" s="78"/>
      <c r="C53" s="79" t="s">
        <v>153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sqref="A1:A2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90" t="s">
        <v>184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</row>
    <row r="53" spans="1:17" ht="28.5" customHeight="1" x14ac:dyDescent="0.25">
      <c r="A53" s="78" t="s">
        <v>50</v>
      </c>
      <c r="B53" s="78"/>
      <c r="C53" s="79" t="s">
        <v>154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sqref="A1:A2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90" t="s">
        <v>185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</row>
    <row r="53" spans="1:17" ht="28.5" customHeight="1" x14ac:dyDescent="0.25">
      <c r="A53" s="78" t="s">
        <v>50</v>
      </c>
      <c r="B53" s="78"/>
      <c r="C53" s="79" t="s">
        <v>155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sqref="A1:A2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90" t="s">
        <v>186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</row>
    <row r="53" spans="1:17" ht="28.5" customHeight="1" x14ac:dyDescent="0.25">
      <c r="A53" s="78" t="s">
        <v>50</v>
      </c>
      <c r="B53" s="78"/>
      <c r="C53" s="79" t="s">
        <v>156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sqref="A1:A2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90" t="s">
        <v>187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</row>
    <row r="53" spans="1:17" ht="28.5" customHeight="1" x14ac:dyDescent="0.25">
      <c r="A53" s="78" t="s">
        <v>50</v>
      </c>
      <c r="B53" s="78"/>
      <c r="C53" s="79" t="s">
        <v>157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sqref="A1:A2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93" t="s">
        <v>188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5"/>
    </row>
    <row r="53" spans="1:17" ht="28.5" customHeight="1" x14ac:dyDescent="0.25">
      <c r="A53" s="78" t="s">
        <v>50</v>
      </c>
      <c r="B53" s="78"/>
      <c r="C53" s="79" t="s">
        <v>158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sqref="A1:A2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90" t="s">
        <v>189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</row>
    <row r="53" spans="1:17" ht="28.5" customHeight="1" x14ac:dyDescent="0.25">
      <c r="A53" s="78" t="s">
        <v>50</v>
      </c>
      <c r="B53" s="78"/>
      <c r="C53" s="79" t="s">
        <v>159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activeCell="A48" sqref="A48:A51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93" t="s">
        <v>190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5"/>
    </row>
    <row r="53" spans="1:17" ht="28.5" customHeight="1" x14ac:dyDescent="0.25">
      <c r="A53" s="78" t="s">
        <v>50</v>
      </c>
      <c r="B53" s="78"/>
      <c r="C53" s="79" t="s">
        <v>160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activeCell="D62" sqref="D62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90" t="s">
        <v>191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</row>
    <row r="53" spans="1:17" ht="28.5" customHeight="1" x14ac:dyDescent="0.25">
      <c r="A53" s="78" t="s">
        <v>50</v>
      </c>
      <c r="B53" s="78"/>
      <c r="C53" s="79" t="s">
        <v>161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activeCell="C65" sqref="C65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90" t="s">
        <v>192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</row>
    <row r="53" spans="1:17" ht="28.5" customHeight="1" x14ac:dyDescent="0.25">
      <c r="A53" s="78" t="s">
        <v>50</v>
      </c>
      <c r="B53" s="78"/>
      <c r="C53" s="79" t="s">
        <v>162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sqref="A1:A2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79" t="s">
        <v>144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1"/>
    </row>
    <row r="53" spans="1:17" ht="28.5" customHeight="1" x14ac:dyDescent="0.25">
      <c r="A53" s="78" t="s">
        <v>50</v>
      </c>
      <c r="B53" s="78"/>
      <c r="C53" s="79" t="s">
        <v>145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activeCell="D75" sqref="D75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96" t="s">
        <v>193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8"/>
    </row>
    <row r="53" spans="1:17" ht="28.5" customHeight="1" x14ac:dyDescent="0.25">
      <c r="A53" s="78" t="s">
        <v>50</v>
      </c>
      <c r="B53" s="78"/>
      <c r="C53" s="79" t="s">
        <v>163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49" zoomScale="70" zoomScaleNormal="70" workbookViewId="0">
      <selection activeCell="E64" sqref="E64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90" t="s">
        <v>194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</row>
    <row r="53" spans="1:17" ht="28.5" customHeight="1" x14ac:dyDescent="0.25">
      <c r="A53" s="78" t="s">
        <v>50</v>
      </c>
      <c r="B53" s="78"/>
      <c r="C53" s="79" t="s">
        <v>164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activeCell="B67" sqref="B67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90" t="s">
        <v>195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</row>
    <row r="53" spans="1:17" ht="28.5" customHeight="1" x14ac:dyDescent="0.25">
      <c r="A53" s="78" t="s">
        <v>50</v>
      </c>
      <c r="B53" s="78"/>
      <c r="C53" s="79" t="s">
        <v>165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activeCell="D68" sqref="D68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90" t="s">
        <v>196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</row>
    <row r="53" spans="1:17" ht="28.5" customHeight="1" x14ac:dyDescent="0.25">
      <c r="A53" s="78" t="s">
        <v>50</v>
      </c>
      <c r="B53" s="78"/>
      <c r="C53" s="79" t="s">
        <v>166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activeCell="D69" sqref="D69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90" t="s">
        <v>197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</row>
    <row r="53" spans="1:17" ht="28.5" customHeight="1" x14ac:dyDescent="0.25">
      <c r="A53" s="78" t="s">
        <v>50</v>
      </c>
      <c r="B53" s="78"/>
      <c r="C53" s="79" t="s">
        <v>167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activeCell="A52" sqref="A52:XFD55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90" t="s">
        <v>198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</row>
    <row r="53" spans="1:17" ht="28.5" customHeight="1" x14ac:dyDescent="0.25">
      <c r="A53" s="78" t="s">
        <v>50</v>
      </c>
      <c r="B53" s="78"/>
      <c r="C53" s="79" t="s">
        <v>168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activeCell="D70" sqref="D70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93" t="s">
        <v>199</v>
      </c>
      <c r="D52" s="94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</row>
    <row r="53" spans="1:17" ht="28.5" customHeight="1" x14ac:dyDescent="0.25">
      <c r="A53" s="78" t="s">
        <v>50</v>
      </c>
      <c r="B53" s="78"/>
      <c r="C53" s="79" t="s">
        <v>169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activeCell="D63" sqref="D63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90" t="s">
        <v>200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</row>
    <row r="53" spans="1:17" ht="28.5" customHeight="1" x14ac:dyDescent="0.25">
      <c r="A53" s="78" t="s">
        <v>50</v>
      </c>
      <c r="B53" s="78"/>
      <c r="C53" s="79" t="s">
        <v>170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46" zoomScale="70" zoomScaleNormal="70" workbookViewId="0">
      <selection activeCell="D66" sqref="D66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90" t="s">
        <v>201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</row>
    <row r="53" spans="1:17" ht="28.5" customHeight="1" x14ac:dyDescent="0.25">
      <c r="A53" s="78" t="s">
        <v>50</v>
      </c>
      <c r="B53" s="78"/>
      <c r="C53" s="79" t="s">
        <v>171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activeCell="D73" sqref="D73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79" t="s">
        <v>136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1"/>
    </row>
    <row r="53" spans="1:17" ht="28.5" customHeight="1" x14ac:dyDescent="0.25">
      <c r="A53" s="78" t="s">
        <v>50</v>
      </c>
      <c r="B53" s="78"/>
      <c r="C53" s="79" t="s">
        <v>172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sqref="A1:A2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79" t="s">
        <v>177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1"/>
    </row>
    <row r="53" spans="1:17" ht="28.5" customHeight="1" x14ac:dyDescent="0.25">
      <c r="A53" s="78" t="s">
        <v>50</v>
      </c>
      <c r="B53" s="78"/>
      <c r="C53" s="79" t="s">
        <v>146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activeCell="A52" sqref="A52:XFD55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90" t="s">
        <v>202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</row>
    <row r="53" spans="1:17" ht="28.5" customHeight="1" x14ac:dyDescent="0.25">
      <c r="A53" s="78" t="s">
        <v>50</v>
      </c>
      <c r="B53" s="78"/>
      <c r="C53" s="79" t="s">
        <v>173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49" zoomScale="70" zoomScaleNormal="70" workbookViewId="0">
      <selection activeCell="A52" sqref="A52:XFD55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90" t="s">
        <v>203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</row>
    <row r="53" spans="1:17" ht="28.5" customHeight="1" x14ac:dyDescent="0.25">
      <c r="A53" s="78" t="s">
        <v>50</v>
      </c>
      <c r="B53" s="78"/>
      <c r="C53" s="79" t="s">
        <v>174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activeCell="A52" sqref="A52:XFD55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90" t="s">
        <v>204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</row>
    <row r="53" spans="1:17" ht="28.5" customHeight="1" x14ac:dyDescent="0.25">
      <c r="A53" s="78" t="s">
        <v>50</v>
      </c>
      <c r="B53" s="78"/>
      <c r="C53" s="79" t="s">
        <v>175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activeCell="E71" sqref="E71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99" t="s">
        <v>205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1"/>
    </row>
    <row r="53" spans="1:17" ht="28.5" customHeight="1" x14ac:dyDescent="0.25">
      <c r="A53" s="78" t="s">
        <v>50</v>
      </c>
      <c r="B53" s="78"/>
      <c r="C53" s="79" t="s">
        <v>176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sqref="A1:A2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79" t="s">
        <v>178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1"/>
    </row>
    <row r="53" spans="1:17" ht="28.5" customHeight="1" x14ac:dyDescent="0.25">
      <c r="A53" s="78" t="s">
        <v>50</v>
      </c>
      <c r="B53" s="78"/>
      <c r="C53" s="79" t="s">
        <v>147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sqref="A1:A2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79" t="s">
        <v>179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1"/>
    </row>
    <row r="53" spans="1:17" ht="28.5" customHeight="1" x14ac:dyDescent="0.25">
      <c r="A53" s="78" t="s">
        <v>50</v>
      </c>
      <c r="B53" s="78"/>
      <c r="C53" s="79" t="s">
        <v>148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sqref="A1:A2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79" t="s">
        <v>180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1"/>
    </row>
    <row r="53" spans="1:17" ht="28.5" customHeight="1" x14ac:dyDescent="0.25">
      <c r="A53" s="78" t="s">
        <v>50</v>
      </c>
      <c r="B53" s="78"/>
      <c r="C53" s="79" t="s">
        <v>149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sqref="A1:A2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79" t="s">
        <v>181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1"/>
    </row>
    <row r="53" spans="1:17" ht="28.5" customHeight="1" x14ac:dyDescent="0.25">
      <c r="A53" s="78" t="s">
        <v>50</v>
      </c>
      <c r="B53" s="78"/>
      <c r="C53" s="79" t="s">
        <v>150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C52:Q52"/>
    <mergeCell ref="A52:B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sqref="A1:A2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90" t="s">
        <v>182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</row>
    <row r="53" spans="1:17" ht="28.5" customHeight="1" x14ac:dyDescent="0.25">
      <c r="A53" s="78" t="s">
        <v>50</v>
      </c>
      <c r="B53" s="78"/>
      <c r="C53" s="79" t="s">
        <v>151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70" zoomScaleNormal="70" workbookViewId="0">
      <selection sqref="A1:A2"/>
    </sheetView>
  </sheetViews>
  <sheetFormatPr baseColWidth="10" defaultRowHeight="15" x14ac:dyDescent="0.25"/>
  <cols>
    <col min="1" max="1" width="35.28515625" customWidth="1"/>
    <col min="2" max="2" width="27.28515625" customWidth="1"/>
    <col min="3" max="3" width="11.7109375" customWidth="1"/>
    <col min="4" max="4" width="46.28515625" customWidth="1"/>
    <col min="5" max="5" width="38.5703125" customWidth="1"/>
    <col min="6" max="6" width="24.42578125" customWidth="1"/>
    <col min="7" max="8" width="13" customWidth="1"/>
    <col min="9" max="9" width="12.42578125" customWidth="1"/>
    <col min="10" max="12" width="11.42578125" customWidth="1"/>
    <col min="13" max="13" width="17.42578125" customWidth="1"/>
    <col min="14" max="14" width="17.140625" customWidth="1"/>
    <col min="15" max="15" width="30.42578125" bestFit="1" customWidth="1"/>
    <col min="16" max="16" width="26" customWidth="1"/>
    <col min="17" max="17" width="26.85546875" customWidth="1"/>
  </cols>
  <sheetData>
    <row r="1" spans="1:17" ht="69.95" customHeight="1" x14ac:dyDescent="0.25">
      <c r="A1" s="67"/>
      <c r="B1" s="10" t="s">
        <v>0</v>
      </c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0" t="s">
        <v>2</v>
      </c>
      <c r="Q1" s="7" t="s">
        <v>47</v>
      </c>
    </row>
    <row r="2" spans="1:17" ht="69.95" customHeight="1" x14ac:dyDescent="0.25">
      <c r="A2" s="67"/>
      <c r="B2" s="10" t="s">
        <v>3</v>
      </c>
      <c r="C2" s="69" t="s">
        <v>49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0" t="s">
        <v>4</v>
      </c>
      <c r="Q2" s="7">
        <v>5</v>
      </c>
    </row>
    <row r="3" spans="1:17" ht="36" customHeight="1" x14ac:dyDescent="0.25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45" customHeight="1" x14ac:dyDescent="0.25">
      <c r="A4" s="71" t="s">
        <v>30</v>
      </c>
      <c r="B4" s="71" t="s">
        <v>31</v>
      </c>
      <c r="C4" s="71" t="s">
        <v>29</v>
      </c>
      <c r="D4" s="71" t="s">
        <v>32</v>
      </c>
      <c r="E4" s="76" t="s">
        <v>33</v>
      </c>
      <c r="F4" s="71" t="s">
        <v>34</v>
      </c>
      <c r="G4" s="71" t="s">
        <v>35</v>
      </c>
      <c r="H4" s="71" t="s">
        <v>36</v>
      </c>
      <c r="I4" s="73" t="s">
        <v>37</v>
      </c>
      <c r="J4" s="74"/>
      <c r="K4" s="74"/>
      <c r="L4" s="74"/>
      <c r="M4" s="74"/>
      <c r="N4" s="75"/>
      <c r="O4" s="76" t="s">
        <v>46</v>
      </c>
      <c r="P4" s="73" t="s">
        <v>38</v>
      </c>
      <c r="Q4" s="75"/>
    </row>
    <row r="5" spans="1:17" ht="47.25" customHeight="1" x14ac:dyDescent="0.25">
      <c r="A5" s="72"/>
      <c r="B5" s="72"/>
      <c r="C5" s="72"/>
      <c r="D5" s="72"/>
      <c r="E5" s="77"/>
      <c r="F5" s="72"/>
      <c r="G5" s="72"/>
      <c r="H5" s="72"/>
      <c r="I5" s="8" t="s">
        <v>40</v>
      </c>
      <c r="J5" s="8" t="s">
        <v>41</v>
      </c>
      <c r="K5" s="8" t="s">
        <v>42</v>
      </c>
      <c r="L5" s="8" t="s">
        <v>43</v>
      </c>
      <c r="M5" s="8" t="s">
        <v>44</v>
      </c>
      <c r="N5" s="8" t="s">
        <v>45</v>
      </c>
      <c r="O5" s="77"/>
      <c r="P5" s="8" t="s">
        <v>39</v>
      </c>
      <c r="Q5" s="8" t="s">
        <v>90</v>
      </c>
    </row>
    <row r="6" spans="1:17" ht="75" customHeight="1" x14ac:dyDescent="0.25">
      <c r="A6" s="85" t="s">
        <v>7</v>
      </c>
      <c r="B6" s="104" t="s">
        <v>8</v>
      </c>
      <c r="C6" s="66">
        <v>1</v>
      </c>
      <c r="D6" s="12" t="s">
        <v>212</v>
      </c>
      <c r="E6" s="13" t="s">
        <v>213</v>
      </c>
      <c r="F6" s="13" t="s">
        <v>214</v>
      </c>
      <c r="G6" s="14">
        <v>12</v>
      </c>
      <c r="H6" s="15" t="s">
        <v>27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6" t="s">
        <v>54</v>
      </c>
      <c r="P6" s="17">
        <v>43467</v>
      </c>
      <c r="Q6" s="17">
        <v>43830</v>
      </c>
    </row>
    <row r="7" spans="1:17" ht="48" x14ac:dyDescent="0.25">
      <c r="A7" s="87"/>
      <c r="B7" s="105"/>
      <c r="C7" s="18">
        <v>2</v>
      </c>
      <c r="D7" s="19" t="s">
        <v>215</v>
      </c>
      <c r="E7" s="13" t="s">
        <v>216</v>
      </c>
      <c r="F7" s="13" t="s">
        <v>217</v>
      </c>
      <c r="G7" s="20">
        <v>12</v>
      </c>
      <c r="H7" s="15" t="s">
        <v>27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21" t="s">
        <v>54</v>
      </c>
      <c r="P7" s="22">
        <v>43467</v>
      </c>
      <c r="Q7" s="22">
        <v>43830</v>
      </c>
    </row>
    <row r="8" spans="1:17" ht="47.25" customHeight="1" x14ac:dyDescent="0.25">
      <c r="A8" s="87"/>
      <c r="B8" s="105"/>
      <c r="C8" s="18">
        <v>3</v>
      </c>
      <c r="D8" s="19" t="s">
        <v>218</v>
      </c>
      <c r="E8" s="19" t="s">
        <v>219</v>
      </c>
      <c r="F8" s="13" t="s">
        <v>220</v>
      </c>
      <c r="G8" s="23">
        <v>12</v>
      </c>
      <c r="H8" s="24" t="s">
        <v>27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1" t="s">
        <v>54</v>
      </c>
      <c r="P8" s="22">
        <v>43467</v>
      </c>
      <c r="Q8" s="22">
        <v>43830</v>
      </c>
    </row>
    <row r="9" spans="1:17" ht="69.75" customHeight="1" x14ac:dyDescent="0.25">
      <c r="A9" s="87"/>
      <c r="B9" s="105"/>
      <c r="C9" s="18">
        <v>4</v>
      </c>
      <c r="D9" s="19" t="s">
        <v>221</v>
      </c>
      <c r="E9" s="26" t="s">
        <v>222</v>
      </c>
      <c r="F9" s="13" t="s">
        <v>223</v>
      </c>
      <c r="G9" s="27">
        <v>1</v>
      </c>
      <c r="H9" s="28" t="s">
        <v>28</v>
      </c>
      <c r="I9" s="29">
        <v>0.16666666666666699</v>
      </c>
      <c r="J9" s="29">
        <v>0.16666666666666669</v>
      </c>
      <c r="K9" s="29">
        <v>0.16666666666666669</v>
      </c>
      <c r="L9" s="29">
        <v>0.16666666666666669</v>
      </c>
      <c r="M9" s="29">
        <v>0.16666666666666669</v>
      </c>
      <c r="N9" s="29">
        <v>0.16666666666666669</v>
      </c>
      <c r="O9" s="21" t="s">
        <v>54</v>
      </c>
      <c r="P9" s="22">
        <v>43467</v>
      </c>
      <c r="Q9" s="22">
        <v>43830</v>
      </c>
    </row>
    <row r="10" spans="1:17" ht="52.5" customHeight="1" x14ac:dyDescent="0.25">
      <c r="A10" s="87"/>
      <c r="B10" s="105"/>
      <c r="C10" s="18">
        <v>5</v>
      </c>
      <c r="D10" s="19" t="s">
        <v>224</v>
      </c>
      <c r="E10" s="13" t="s">
        <v>225</v>
      </c>
      <c r="F10" s="13" t="s">
        <v>226</v>
      </c>
      <c r="G10" s="23">
        <v>12</v>
      </c>
      <c r="H10" s="24" t="s">
        <v>27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1" t="s">
        <v>54</v>
      </c>
      <c r="P10" s="22">
        <v>43467</v>
      </c>
      <c r="Q10" s="22">
        <v>43830</v>
      </c>
    </row>
    <row r="11" spans="1:17" ht="48" x14ac:dyDescent="0.25">
      <c r="A11" s="87"/>
      <c r="B11" s="105"/>
      <c r="C11" s="30">
        <v>6</v>
      </c>
      <c r="D11" s="19" t="s">
        <v>227</v>
      </c>
      <c r="E11" s="13" t="s">
        <v>228</v>
      </c>
      <c r="F11" s="13" t="s">
        <v>226</v>
      </c>
      <c r="G11" s="23">
        <v>10</v>
      </c>
      <c r="H11" s="24" t="s">
        <v>27</v>
      </c>
      <c r="I11" s="25">
        <v>0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30" t="s">
        <v>54</v>
      </c>
      <c r="P11" s="22">
        <v>43467</v>
      </c>
      <c r="Q11" s="22">
        <v>43830</v>
      </c>
    </row>
    <row r="12" spans="1:17" ht="84.75" customHeight="1" x14ac:dyDescent="0.25">
      <c r="A12" s="87"/>
      <c r="B12" s="105"/>
      <c r="C12" s="30">
        <v>7</v>
      </c>
      <c r="D12" s="31" t="s">
        <v>229</v>
      </c>
      <c r="E12" s="31" t="s">
        <v>230</v>
      </c>
      <c r="F12" s="31" t="s">
        <v>231</v>
      </c>
      <c r="G12" s="23">
        <v>12</v>
      </c>
      <c r="H12" s="24" t="s">
        <v>27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>
        <v>2</v>
      </c>
      <c r="O12" s="30" t="s">
        <v>54</v>
      </c>
      <c r="P12" s="33">
        <v>43467</v>
      </c>
      <c r="Q12" s="33">
        <v>43830</v>
      </c>
    </row>
    <row r="13" spans="1:17" ht="50.25" customHeight="1" x14ac:dyDescent="0.25">
      <c r="A13" s="87"/>
      <c r="B13" s="106"/>
      <c r="C13" s="30">
        <v>8</v>
      </c>
      <c r="D13" s="31" t="s">
        <v>232</v>
      </c>
      <c r="E13" s="19" t="s">
        <v>233</v>
      </c>
      <c r="F13" s="19" t="s">
        <v>234</v>
      </c>
      <c r="G13" s="23">
        <v>12</v>
      </c>
      <c r="H13" s="24" t="s">
        <v>27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0" t="s">
        <v>54</v>
      </c>
      <c r="P13" s="33">
        <v>43467</v>
      </c>
      <c r="Q13" s="33">
        <v>43830</v>
      </c>
    </row>
    <row r="14" spans="1:17" ht="37.5" customHeight="1" x14ac:dyDescent="0.25">
      <c r="A14" s="87"/>
      <c r="B14" s="104" t="s">
        <v>9</v>
      </c>
      <c r="C14" s="18">
        <v>1</v>
      </c>
      <c r="D14" s="19" t="s">
        <v>235</v>
      </c>
      <c r="E14" s="13" t="s">
        <v>236</v>
      </c>
      <c r="F14" s="13" t="s">
        <v>237</v>
      </c>
      <c r="G14" s="23">
        <v>12</v>
      </c>
      <c r="H14" s="24" t="s">
        <v>27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1" t="s">
        <v>54</v>
      </c>
      <c r="P14" s="22">
        <v>43467</v>
      </c>
      <c r="Q14" s="22">
        <v>43830</v>
      </c>
    </row>
    <row r="15" spans="1:17" ht="47.25" customHeight="1" x14ac:dyDescent="0.25">
      <c r="A15" s="87"/>
      <c r="B15" s="106"/>
      <c r="C15" s="18">
        <v>2</v>
      </c>
      <c r="D15" s="31" t="s">
        <v>55</v>
      </c>
      <c r="E15" s="13" t="s">
        <v>238</v>
      </c>
      <c r="F15" s="13" t="s">
        <v>240</v>
      </c>
      <c r="G15" s="23">
        <v>12</v>
      </c>
      <c r="H15" s="24" t="s">
        <v>27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1" t="s">
        <v>54</v>
      </c>
      <c r="P15" s="22">
        <v>43467</v>
      </c>
      <c r="Q15" s="22">
        <v>43830</v>
      </c>
    </row>
    <row r="16" spans="1:17" ht="31.5" customHeight="1" x14ac:dyDescent="0.25">
      <c r="A16" s="85" t="s">
        <v>10</v>
      </c>
      <c r="B16" s="102" t="s">
        <v>11</v>
      </c>
      <c r="C16" s="39">
        <v>1</v>
      </c>
      <c r="D16" s="47" t="s">
        <v>108</v>
      </c>
      <c r="E16" s="51" t="s">
        <v>140</v>
      </c>
      <c r="F16" s="41" t="s">
        <v>252</v>
      </c>
      <c r="G16" s="52">
        <v>1</v>
      </c>
      <c r="H16" s="43" t="s">
        <v>27</v>
      </c>
      <c r="I16" s="44">
        <v>0.16666666666666699</v>
      </c>
      <c r="J16" s="44">
        <v>0.16666666666666699</v>
      </c>
      <c r="K16" s="44">
        <v>0.16666666666666699</v>
      </c>
      <c r="L16" s="44">
        <v>0.16666666666666699</v>
      </c>
      <c r="M16" s="44">
        <v>0.16666666666666699</v>
      </c>
      <c r="N16" s="44">
        <v>0.16666666666666699</v>
      </c>
      <c r="O16" s="45" t="s">
        <v>54</v>
      </c>
      <c r="P16" s="46">
        <v>43467</v>
      </c>
      <c r="Q16" s="46">
        <v>43830</v>
      </c>
    </row>
    <row r="17" spans="1:17" ht="48.75" customHeight="1" x14ac:dyDescent="0.25">
      <c r="A17" s="87"/>
      <c r="B17" s="107"/>
      <c r="C17" s="39">
        <v>2</v>
      </c>
      <c r="D17" s="47" t="s">
        <v>141</v>
      </c>
      <c r="E17" s="47" t="s">
        <v>111</v>
      </c>
      <c r="F17" s="47" t="s">
        <v>112</v>
      </c>
      <c r="G17" s="52">
        <v>1</v>
      </c>
      <c r="H17" s="43" t="s">
        <v>27</v>
      </c>
      <c r="I17" s="53">
        <f>100%/3</f>
        <v>0.33333333333333331</v>
      </c>
      <c r="J17" s="53">
        <v>0.33333333333333298</v>
      </c>
      <c r="K17" s="53">
        <v>0.33333333333333298</v>
      </c>
      <c r="L17" s="54">
        <v>0</v>
      </c>
      <c r="M17" s="54">
        <v>0</v>
      </c>
      <c r="N17" s="54">
        <v>0</v>
      </c>
      <c r="O17" s="45"/>
      <c r="P17" s="46"/>
      <c r="Q17" s="46"/>
    </row>
    <row r="18" spans="1:17" ht="40.5" customHeight="1" x14ac:dyDescent="0.25">
      <c r="A18" s="87"/>
      <c r="B18" s="107"/>
      <c r="C18" s="39">
        <v>3</v>
      </c>
      <c r="D18" s="47" t="s">
        <v>99</v>
      </c>
      <c r="E18" s="55" t="s">
        <v>109</v>
      </c>
      <c r="F18" s="47" t="s">
        <v>110</v>
      </c>
      <c r="G18" s="42">
        <v>1</v>
      </c>
      <c r="H18" s="43" t="s">
        <v>27</v>
      </c>
      <c r="I18" s="44">
        <v>0</v>
      </c>
      <c r="J18" s="44">
        <v>0</v>
      </c>
      <c r="K18" s="44">
        <v>0.5</v>
      </c>
      <c r="L18" s="44">
        <v>0.5</v>
      </c>
      <c r="M18" s="44">
        <v>0</v>
      </c>
      <c r="N18" s="56">
        <v>0</v>
      </c>
      <c r="O18" s="45" t="s">
        <v>54</v>
      </c>
      <c r="P18" s="46">
        <v>43467</v>
      </c>
      <c r="Q18" s="46">
        <v>43830</v>
      </c>
    </row>
    <row r="19" spans="1:17" ht="34.5" customHeight="1" x14ac:dyDescent="0.25">
      <c r="A19" s="87"/>
      <c r="B19" s="107"/>
      <c r="C19" s="39">
        <v>4</v>
      </c>
      <c r="D19" s="47" t="s">
        <v>142</v>
      </c>
      <c r="E19" s="47" t="s">
        <v>100</v>
      </c>
      <c r="F19" s="47" t="s">
        <v>95</v>
      </c>
      <c r="G19" s="57">
        <v>1</v>
      </c>
      <c r="H19" s="43" t="s">
        <v>27</v>
      </c>
      <c r="I19" s="54">
        <v>0</v>
      </c>
      <c r="J19" s="54">
        <v>0</v>
      </c>
      <c r="K19" s="56">
        <v>0</v>
      </c>
      <c r="L19" s="56">
        <v>0</v>
      </c>
      <c r="M19" s="56">
        <v>1</v>
      </c>
      <c r="N19" s="56">
        <v>0</v>
      </c>
      <c r="O19" s="45"/>
      <c r="P19" s="46"/>
      <c r="Q19" s="46"/>
    </row>
    <row r="20" spans="1:17" ht="67.5" customHeight="1" x14ac:dyDescent="0.25">
      <c r="A20" s="87"/>
      <c r="B20" s="103"/>
      <c r="C20" s="18">
        <v>5</v>
      </c>
      <c r="D20" s="31" t="s">
        <v>248</v>
      </c>
      <c r="E20" s="31" t="s">
        <v>249</v>
      </c>
      <c r="F20" s="31" t="s">
        <v>250</v>
      </c>
      <c r="G20" s="58">
        <v>1</v>
      </c>
      <c r="H20" s="24" t="s">
        <v>27</v>
      </c>
      <c r="I20" s="59">
        <v>0.25</v>
      </c>
      <c r="J20" s="59">
        <v>0.25</v>
      </c>
      <c r="K20" s="59">
        <v>0.25</v>
      </c>
      <c r="L20" s="59">
        <v>0.25</v>
      </c>
      <c r="M20" s="59">
        <v>0</v>
      </c>
      <c r="N20" s="59">
        <v>0</v>
      </c>
      <c r="O20" s="21" t="s">
        <v>54</v>
      </c>
      <c r="P20" s="22">
        <v>43467</v>
      </c>
      <c r="Q20" s="22">
        <v>43370</v>
      </c>
    </row>
    <row r="21" spans="1:17" ht="79.5" customHeight="1" x14ac:dyDescent="0.25">
      <c r="A21" s="87"/>
      <c r="B21" s="108" t="s">
        <v>251</v>
      </c>
      <c r="C21" s="18">
        <v>1</v>
      </c>
      <c r="D21" s="31" t="s">
        <v>255</v>
      </c>
      <c r="E21" s="31" t="s">
        <v>253</v>
      </c>
      <c r="F21" s="31" t="s">
        <v>254</v>
      </c>
      <c r="G21" s="42">
        <v>1</v>
      </c>
      <c r="H21" s="31" t="s">
        <v>27</v>
      </c>
      <c r="I21" s="31"/>
      <c r="J21" s="31"/>
      <c r="K21" s="31"/>
      <c r="L21" s="31"/>
      <c r="M21" s="31"/>
      <c r="N21" s="31"/>
      <c r="O21" s="31" t="s">
        <v>54</v>
      </c>
      <c r="P21" s="31">
        <v>43467</v>
      </c>
      <c r="Q21" s="31">
        <v>43830</v>
      </c>
    </row>
    <row r="22" spans="1:17" ht="66" customHeight="1" x14ac:dyDescent="0.25">
      <c r="A22" s="86"/>
      <c r="B22" s="109" t="s">
        <v>12</v>
      </c>
      <c r="C22" s="39">
        <v>1</v>
      </c>
      <c r="D22" s="47" t="s">
        <v>56</v>
      </c>
      <c r="E22" s="40" t="s">
        <v>57</v>
      </c>
      <c r="F22" s="41" t="s">
        <v>113</v>
      </c>
      <c r="G22" s="42">
        <v>1</v>
      </c>
      <c r="H22" s="43" t="s">
        <v>27</v>
      </c>
      <c r="I22" s="56">
        <v>0.16</v>
      </c>
      <c r="J22" s="56">
        <v>0.16</v>
      </c>
      <c r="K22" s="56">
        <v>0.17</v>
      </c>
      <c r="L22" s="56">
        <v>0.17</v>
      </c>
      <c r="M22" s="56">
        <v>0.17</v>
      </c>
      <c r="N22" s="56">
        <v>0.17</v>
      </c>
      <c r="O22" s="45" t="s">
        <v>54</v>
      </c>
      <c r="P22" s="46">
        <v>43467</v>
      </c>
      <c r="Q22" s="46">
        <v>43830</v>
      </c>
    </row>
    <row r="23" spans="1:17" ht="47.25" customHeight="1" x14ac:dyDescent="0.25">
      <c r="A23" s="82" t="s">
        <v>6</v>
      </c>
      <c r="B23" s="88" t="s">
        <v>5</v>
      </c>
      <c r="C23" s="18">
        <v>1</v>
      </c>
      <c r="D23" s="31" t="s">
        <v>51</v>
      </c>
      <c r="E23" s="19" t="s">
        <v>52</v>
      </c>
      <c r="F23" s="19" t="s">
        <v>53</v>
      </c>
      <c r="G23" s="27">
        <v>1</v>
      </c>
      <c r="H23" s="24" t="s">
        <v>27</v>
      </c>
      <c r="I23" s="29">
        <v>0.16666666666666669</v>
      </c>
      <c r="J23" s="29">
        <v>0.16666666666666669</v>
      </c>
      <c r="K23" s="29">
        <v>0.16666666666666669</v>
      </c>
      <c r="L23" s="29">
        <v>0.16666666666666669</v>
      </c>
      <c r="M23" s="29">
        <v>0.16666666666666669</v>
      </c>
      <c r="N23" s="29">
        <v>0.16666666666666669</v>
      </c>
      <c r="O23" s="21" t="s">
        <v>54</v>
      </c>
      <c r="P23" s="22">
        <v>43467</v>
      </c>
      <c r="Q23" s="22">
        <v>43830</v>
      </c>
    </row>
    <row r="24" spans="1:17" ht="55.5" customHeight="1" x14ac:dyDescent="0.25">
      <c r="A24" s="83"/>
      <c r="B24" s="89"/>
      <c r="C24" s="18">
        <v>2</v>
      </c>
      <c r="D24" s="31" t="s">
        <v>87</v>
      </c>
      <c r="E24" s="13" t="s">
        <v>86</v>
      </c>
      <c r="F24" s="13" t="s">
        <v>85</v>
      </c>
      <c r="G24" s="23">
        <v>12</v>
      </c>
      <c r="H24" s="24" t="s">
        <v>27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1" t="s">
        <v>54</v>
      </c>
      <c r="P24" s="22">
        <v>43467</v>
      </c>
      <c r="Q24" s="22">
        <v>43830</v>
      </c>
    </row>
    <row r="25" spans="1:17" ht="44.25" customHeight="1" x14ac:dyDescent="0.25">
      <c r="A25" s="83"/>
      <c r="B25" s="65" t="s">
        <v>239</v>
      </c>
      <c r="C25" s="18">
        <v>1</v>
      </c>
      <c r="D25" s="31" t="s">
        <v>137</v>
      </c>
      <c r="E25" s="13" t="s">
        <v>91</v>
      </c>
      <c r="F25" s="13" t="s">
        <v>210</v>
      </c>
      <c r="G25" s="23">
        <v>2</v>
      </c>
      <c r="H25" s="24" t="s">
        <v>27</v>
      </c>
      <c r="I25" s="25">
        <v>1</v>
      </c>
      <c r="J25" s="25"/>
      <c r="K25" s="25"/>
      <c r="L25" s="25">
        <v>1</v>
      </c>
      <c r="M25" s="25"/>
      <c r="N25" s="25"/>
      <c r="O25" s="21" t="s">
        <v>54</v>
      </c>
      <c r="P25" s="22">
        <v>43467</v>
      </c>
      <c r="Q25" s="22">
        <v>43830</v>
      </c>
    </row>
    <row r="26" spans="1:17" ht="49.5" customHeight="1" x14ac:dyDescent="0.25">
      <c r="A26" s="84"/>
      <c r="B26" s="64" t="s">
        <v>26</v>
      </c>
      <c r="C26" s="18">
        <v>1</v>
      </c>
      <c r="D26" s="31" t="s">
        <v>107</v>
      </c>
      <c r="E26" s="13" t="s">
        <v>93</v>
      </c>
      <c r="F26" s="36" t="s">
        <v>92</v>
      </c>
      <c r="G26" s="27">
        <v>1</v>
      </c>
      <c r="H26" s="24" t="s">
        <v>27</v>
      </c>
      <c r="I26" s="29">
        <v>0.16666666666666669</v>
      </c>
      <c r="J26" s="29">
        <v>0.16666666666666669</v>
      </c>
      <c r="K26" s="29">
        <v>0.16666666666666669</v>
      </c>
      <c r="L26" s="29">
        <v>0.16666666666666669</v>
      </c>
      <c r="M26" s="29">
        <v>0.16666666666666669</v>
      </c>
      <c r="N26" s="29">
        <v>0.16666666666666669</v>
      </c>
      <c r="O26" s="21" t="s">
        <v>54</v>
      </c>
      <c r="P26" s="22">
        <v>43467</v>
      </c>
      <c r="Q26" s="22">
        <v>43830</v>
      </c>
    </row>
    <row r="27" spans="1:17" ht="34.5" customHeight="1" x14ac:dyDescent="0.25">
      <c r="A27" s="85" t="s">
        <v>13</v>
      </c>
      <c r="B27" s="102" t="s">
        <v>14</v>
      </c>
      <c r="C27" s="39">
        <v>1</v>
      </c>
      <c r="D27" s="37" t="s">
        <v>117</v>
      </c>
      <c r="E27" s="40" t="s">
        <v>138</v>
      </c>
      <c r="F27" s="41" t="s">
        <v>101</v>
      </c>
      <c r="G27" s="42">
        <v>1</v>
      </c>
      <c r="H27" s="43" t="s">
        <v>27</v>
      </c>
      <c r="I27" s="44">
        <v>0</v>
      </c>
      <c r="J27" s="44">
        <v>0.25</v>
      </c>
      <c r="K27" s="44">
        <v>0.25</v>
      </c>
      <c r="L27" s="44">
        <v>0.25</v>
      </c>
      <c r="M27" s="44">
        <v>0.25</v>
      </c>
      <c r="N27" s="44">
        <v>0</v>
      </c>
      <c r="O27" s="45" t="s">
        <v>54</v>
      </c>
      <c r="P27" s="46">
        <v>43467</v>
      </c>
      <c r="Q27" s="46">
        <v>43830</v>
      </c>
    </row>
    <row r="28" spans="1:17" ht="33.75" customHeight="1" x14ac:dyDescent="0.25">
      <c r="A28" s="87"/>
      <c r="B28" s="103"/>
      <c r="C28" s="39">
        <v>2</v>
      </c>
      <c r="D28" s="47" t="s">
        <v>96</v>
      </c>
      <c r="E28" s="40" t="s">
        <v>88</v>
      </c>
      <c r="F28" s="41" t="s">
        <v>58</v>
      </c>
      <c r="G28" s="42">
        <v>1</v>
      </c>
      <c r="H28" s="43" t="s">
        <v>27</v>
      </c>
      <c r="I28" s="44">
        <v>0</v>
      </c>
      <c r="J28" s="44">
        <v>0.25</v>
      </c>
      <c r="K28" s="44">
        <v>0.25</v>
      </c>
      <c r="L28" s="44">
        <v>0.25</v>
      </c>
      <c r="M28" s="44">
        <v>0.25</v>
      </c>
      <c r="N28" s="44">
        <v>0</v>
      </c>
      <c r="O28" s="45" t="s">
        <v>54</v>
      </c>
      <c r="P28" s="46">
        <v>43467</v>
      </c>
      <c r="Q28" s="46">
        <v>43830</v>
      </c>
    </row>
    <row r="29" spans="1:17" ht="33" customHeight="1" x14ac:dyDescent="0.25">
      <c r="A29" s="87"/>
      <c r="B29" s="102" t="s">
        <v>15</v>
      </c>
      <c r="C29" s="39">
        <v>1</v>
      </c>
      <c r="D29" s="47" t="s">
        <v>59</v>
      </c>
      <c r="E29" s="40" t="s">
        <v>102</v>
      </c>
      <c r="F29" s="41" t="s">
        <v>103</v>
      </c>
      <c r="G29" s="42">
        <v>1</v>
      </c>
      <c r="H29" s="43" t="s">
        <v>27</v>
      </c>
      <c r="I29" s="44">
        <v>0</v>
      </c>
      <c r="J29" s="44">
        <v>0.2</v>
      </c>
      <c r="K29" s="44">
        <v>0.2</v>
      </c>
      <c r="L29" s="44">
        <v>0.2</v>
      </c>
      <c r="M29" s="44">
        <v>0.2</v>
      </c>
      <c r="N29" s="44">
        <v>0.2</v>
      </c>
      <c r="O29" s="45" t="s">
        <v>54</v>
      </c>
      <c r="P29" s="46">
        <v>43467</v>
      </c>
      <c r="Q29" s="46">
        <v>43830</v>
      </c>
    </row>
    <row r="30" spans="1:17" ht="42.75" customHeight="1" x14ac:dyDescent="0.25">
      <c r="A30" s="87"/>
      <c r="B30" s="107"/>
      <c r="C30" s="39">
        <v>2</v>
      </c>
      <c r="D30" s="47" t="s">
        <v>104</v>
      </c>
      <c r="E30" s="40" t="s">
        <v>102</v>
      </c>
      <c r="F30" s="41" t="s">
        <v>103</v>
      </c>
      <c r="G30" s="42">
        <v>1</v>
      </c>
      <c r="H30" s="43" t="s">
        <v>27</v>
      </c>
      <c r="I30" s="44">
        <v>0.16666666666666669</v>
      </c>
      <c r="J30" s="44">
        <v>0.16666666666666669</v>
      </c>
      <c r="K30" s="44">
        <v>0.16666666666666669</v>
      </c>
      <c r="L30" s="44">
        <v>0.16666666666666669</v>
      </c>
      <c r="M30" s="44">
        <v>0.16666666666666669</v>
      </c>
      <c r="N30" s="44">
        <v>0.16666666666666669</v>
      </c>
      <c r="O30" s="45" t="s">
        <v>54</v>
      </c>
      <c r="P30" s="46">
        <v>43467</v>
      </c>
      <c r="Q30" s="46">
        <v>43830</v>
      </c>
    </row>
    <row r="31" spans="1:17" ht="54.75" customHeight="1" x14ac:dyDescent="0.25">
      <c r="A31" s="87"/>
      <c r="B31" s="107"/>
      <c r="C31" s="39">
        <v>3</v>
      </c>
      <c r="D31" s="47" t="s">
        <v>60</v>
      </c>
      <c r="E31" s="40" t="s">
        <v>102</v>
      </c>
      <c r="F31" s="41" t="s">
        <v>103</v>
      </c>
      <c r="G31" s="42">
        <v>1</v>
      </c>
      <c r="H31" s="43" t="s">
        <v>27</v>
      </c>
      <c r="I31" s="44">
        <v>0.16666666666666669</v>
      </c>
      <c r="J31" s="44">
        <v>0.16666666666666669</v>
      </c>
      <c r="K31" s="44">
        <v>0.16666666666666669</v>
      </c>
      <c r="L31" s="44">
        <v>0.16666666666666669</v>
      </c>
      <c r="M31" s="44">
        <v>0.16666666666666669</v>
      </c>
      <c r="N31" s="44">
        <v>0.16666666666666669</v>
      </c>
      <c r="O31" s="45" t="s">
        <v>54</v>
      </c>
      <c r="P31" s="46">
        <v>43467</v>
      </c>
      <c r="Q31" s="46">
        <v>43830</v>
      </c>
    </row>
    <row r="32" spans="1:17" ht="68.25" customHeight="1" x14ac:dyDescent="0.25">
      <c r="A32" s="87"/>
      <c r="B32" s="107"/>
      <c r="C32" s="39">
        <v>4</v>
      </c>
      <c r="D32" s="47" t="s">
        <v>207</v>
      </c>
      <c r="E32" s="40" t="s">
        <v>118</v>
      </c>
      <c r="F32" s="41" t="s">
        <v>61</v>
      </c>
      <c r="G32" s="42">
        <v>1</v>
      </c>
      <c r="H32" s="43" t="s">
        <v>27</v>
      </c>
      <c r="I32" s="44">
        <v>0.16666666666666669</v>
      </c>
      <c r="J32" s="44">
        <v>0.16666666666666669</v>
      </c>
      <c r="K32" s="44">
        <v>0.16666666666666669</v>
      </c>
      <c r="L32" s="44">
        <v>0.16666666666666669</v>
      </c>
      <c r="M32" s="44">
        <v>0.16666666666666669</v>
      </c>
      <c r="N32" s="44">
        <v>0.16666666666666669</v>
      </c>
      <c r="O32" s="45" t="s">
        <v>54</v>
      </c>
      <c r="P32" s="46">
        <v>43467</v>
      </c>
      <c r="Q32" s="46">
        <v>43830</v>
      </c>
    </row>
    <row r="33" spans="1:17" ht="60.75" customHeight="1" x14ac:dyDescent="0.25">
      <c r="A33" s="86"/>
      <c r="B33" s="103"/>
      <c r="C33" s="39">
        <v>5</v>
      </c>
      <c r="D33" s="47" t="s">
        <v>62</v>
      </c>
      <c r="E33" s="40" t="s">
        <v>139</v>
      </c>
      <c r="F33" s="41" t="s">
        <v>119</v>
      </c>
      <c r="G33" s="42">
        <v>1</v>
      </c>
      <c r="H33" s="43" t="s">
        <v>27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38">
        <v>0.1</v>
      </c>
      <c r="O33" s="45" t="s">
        <v>54</v>
      </c>
      <c r="P33" s="46">
        <v>43467</v>
      </c>
      <c r="Q33" s="46">
        <v>43830</v>
      </c>
    </row>
    <row r="34" spans="1:17" s="49" customFormat="1" ht="69.75" customHeight="1" x14ac:dyDescent="0.2">
      <c r="A34" s="85" t="s">
        <v>16</v>
      </c>
      <c r="B34" s="102" t="s">
        <v>17</v>
      </c>
      <c r="C34" s="39">
        <v>1</v>
      </c>
      <c r="D34" s="47" t="s">
        <v>120</v>
      </c>
      <c r="E34" s="48" t="s">
        <v>121</v>
      </c>
      <c r="F34" s="48" t="s">
        <v>128</v>
      </c>
      <c r="G34" s="42">
        <v>1</v>
      </c>
      <c r="H34" s="43" t="s">
        <v>27</v>
      </c>
      <c r="I34" s="44">
        <v>0.16666666666666669</v>
      </c>
      <c r="J34" s="44">
        <v>0.16666666666666669</v>
      </c>
      <c r="K34" s="44">
        <v>0.16666666666666669</v>
      </c>
      <c r="L34" s="44">
        <v>0.16666666666666669</v>
      </c>
      <c r="M34" s="44">
        <v>0.16666666666666669</v>
      </c>
      <c r="N34" s="44">
        <v>0.16666666666666669</v>
      </c>
      <c r="O34" s="45" t="s">
        <v>54</v>
      </c>
      <c r="P34" s="46">
        <v>43467</v>
      </c>
      <c r="Q34" s="46">
        <v>43830</v>
      </c>
    </row>
    <row r="35" spans="1:17" s="49" customFormat="1" ht="66.75" customHeight="1" x14ac:dyDescent="0.2">
      <c r="A35" s="87"/>
      <c r="B35" s="107"/>
      <c r="C35" s="39">
        <v>2</v>
      </c>
      <c r="D35" s="47" t="s">
        <v>122</v>
      </c>
      <c r="E35" s="41" t="s">
        <v>123</v>
      </c>
      <c r="F35" s="41" t="s">
        <v>124</v>
      </c>
      <c r="G35" s="42">
        <v>1</v>
      </c>
      <c r="H35" s="43" t="s">
        <v>27</v>
      </c>
      <c r="I35" s="44">
        <v>0.16666666666666669</v>
      </c>
      <c r="J35" s="44">
        <v>0.16666666666666669</v>
      </c>
      <c r="K35" s="44">
        <v>0.16666666666666669</v>
      </c>
      <c r="L35" s="44">
        <v>0.16666666666666669</v>
      </c>
      <c r="M35" s="44">
        <v>0.16666666666666669</v>
      </c>
      <c r="N35" s="44">
        <v>0.16666666666666669</v>
      </c>
      <c r="O35" s="45" t="s">
        <v>54</v>
      </c>
      <c r="P35" s="46">
        <v>43467</v>
      </c>
      <c r="Q35" s="46">
        <v>43830</v>
      </c>
    </row>
    <row r="36" spans="1:17" s="49" customFormat="1" ht="58.5" customHeight="1" x14ac:dyDescent="0.2">
      <c r="A36" s="87"/>
      <c r="B36" s="107"/>
      <c r="C36" s="39">
        <v>3</v>
      </c>
      <c r="D36" s="47" t="s">
        <v>125</v>
      </c>
      <c r="E36" s="41" t="s">
        <v>126</v>
      </c>
      <c r="F36" s="41" t="s">
        <v>243</v>
      </c>
      <c r="G36" s="42">
        <v>1</v>
      </c>
      <c r="H36" s="43" t="s">
        <v>27</v>
      </c>
      <c r="I36" s="44">
        <v>0.16666666666666669</v>
      </c>
      <c r="J36" s="44">
        <v>0.16666666666666669</v>
      </c>
      <c r="K36" s="44">
        <v>0.16666666666666669</v>
      </c>
      <c r="L36" s="44">
        <v>0.16666666666666669</v>
      </c>
      <c r="M36" s="44">
        <v>0.16666666666666669</v>
      </c>
      <c r="N36" s="44">
        <v>0.16666666666666669</v>
      </c>
      <c r="O36" s="45" t="s">
        <v>54</v>
      </c>
      <c r="P36" s="46">
        <v>43467</v>
      </c>
      <c r="Q36" s="46">
        <v>43830</v>
      </c>
    </row>
    <row r="37" spans="1:17" s="49" customFormat="1" ht="107.25" customHeight="1" x14ac:dyDescent="0.2">
      <c r="A37" s="87"/>
      <c r="B37" s="107"/>
      <c r="C37" s="39">
        <v>4</v>
      </c>
      <c r="D37" s="47" t="s">
        <v>127</v>
      </c>
      <c r="E37" s="41" t="s">
        <v>241</v>
      </c>
      <c r="F37" s="41" t="s">
        <v>242</v>
      </c>
      <c r="G37" s="42">
        <v>1</v>
      </c>
      <c r="H37" s="43" t="s">
        <v>27</v>
      </c>
      <c r="I37" s="44">
        <v>0.16666666666666669</v>
      </c>
      <c r="J37" s="44">
        <v>0.16666666666666669</v>
      </c>
      <c r="K37" s="44">
        <v>0.16666666666666669</v>
      </c>
      <c r="L37" s="44">
        <v>0.16666666666666669</v>
      </c>
      <c r="M37" s="44">
        <v>0.16666666666666669</v>
      </c>
      <c r="N37" s="44">
        <v>0.16666666666666669</v>
      </c>
      <c r="O37" s="45" t="s">
        <v>54</v>
      </c>
      <c r="P37" s="46">
        <v>43467</v>
      </c>
      <c r="Q37" s="46">
        <v>43830</v>
      </c>
    </row>
    <row r="38" spans="1:17" s="49" customFormat="1" ht="43.5" customHeight="1" x14ac:dyDescent="0.2">
      <c r="A38" s="86"/>
      <c r="B38" s="103"/>
      <c r="C38" s="39">
        <v>5</v>
      </c>
      <c r="D38" s="50" t="s">
        <v>84</v>
      </c>
      <c r="E38" s="40" t="s">
        <v>106</v>
      </c>
      <c r="F38" s="41" t="s">
        <v>105</v>
      </c>
      <c r="G38" s="42">
        <v>1</v>
      </c>
      <c r="H38" s="43" t="s">
        <v>27</v>
      </c>
      <c r="I38" s="44">
        <v>0.16666666666666669</v>
      </c>
      <c r="J38" s="44">
        <v>0.16666666666666669</v>
      </c>
      <c r="K38" s="44">
        <v>0.16666666666666669</v>
      </c>
      <c r="L38" s="44">
        <v>0.16666666666666669</v>
      </c>
      <c r="M38" s="44">
        <v>0.16666666666666669</v>
      </c>
      <c r="N38" s="44">
        <v>0.16666666666666669</v>
      </c>
      <c r="O38" s="45" t="s">
        <v>54</v>
      </c>
      <c r="P38" s="46">
        <v>43467</v>
      </c>
      <c r="Q38" s="46">
        <v>43830</v>
      </c>
    </row>
    <row r="39" spans="1:17" ht="50.25" customHeight="1" x14ac:dyDescent="0.25">
      <c r="A39" s="85" t="s">
        <v>18</v>
      </c>
      <c r="B39" s="109" t="s">
        <v>19</v>
      </c>
      <c r="C39" s="39">
        <v>1</v>
      </c>
      <c r="D39" s="47" t="s">
        <v>209</v>
      </c>
      <c r="E39" s="40" t="s">
        <v>211</v>
      </c>
      <c r="F39" s="41" t="s">
        <v>256</v>
      </c>
      <c r="G39" s="42">
        <v>1</v>
      </c>
      <c r="H39" s="43" t="s">
        <v>27</v>
      </c>
      <c r="I39" s="44">
        <v>0.16666666666666669</v>
      </c>
      <c r="J39" s="44">
        <v>0.16666666666666669</v>
      </c>
      <c r="K39" s="44">
        <v>0.16666666666666669</v>
      </c>
      <c r="L39" s="44">
        <v>0.16666666666666669</v>
      </c>
      <c r="M39" s="44">
        <v>0.16666666666666669</v>
      </c>
      <c r="N39" s="44">
        <v>0.16666666666666669</v>
      </c>
      <c r="O39" s="45" t="s">
        <v>54</v>
      </c>
      <c r="P39" s="1">
        <v>43467</v>
      </c>
      <c r="Q39" s="1">
        <v>43830</v>
      </c>
    </row>
    <row r="40" spans="1:17" ht="79.5" customHeight="1" x14ac:dyDescent="0.25">
      <c r="A40" s="87"/>
      <c r="B40" s="109" t="s">
        <v>20</v>
      </c>
      <c r="C40" s="39">
        <v>1</v>
      </c>
      <c r="D40" s="47" t="s">
        <v>63</v>
      </c>
      <c r="E40" s="40" t="s">
        <v>114</v>
      </c>
      <c r="F40" s="41" t="s">
        <v>64</v>
      </c>
      <c r="G40" s="42">
        <v>1</v>
      </c>
      <c r="H40" s="43" t="s">
        <v>28</v>
      </c>
      <c r="I40" s="44">
        <v>0</v>
      </c>
      <c r="J40" s="44">
        <v>0</v>
      </c>
      <c r="K40" s="44">
        <v>0</v>
      </c>
      <c r="L40" s="56">
        <v>1</v>
      </c>
      <c r="M40" s="44">
        <v>0</v>
      </c>
      <c r="N40" s="44">
        <v>0</v>
      </c>
      <c r="O40" s="45" t="s">
        <v>54</v>
      </c>
      <c r="P40" s="1">
        <v>43467</v>
      </c>
      <c r="Q40" s="1">
        <v>43830</v>
      </c>
    </row>
    <row r="41" spans="1:17" ht="56.25" customHeight="1" x14ac:dyDescent="0.25">
      <c r="A41" s="87"/>
      <c r="B41" s="102" t="s">
        <v>21</v>
      </c>
      <c r="C41" s="39">
        <v>1</v>
      </c>
      <c r="D41" s="47" t="s">
        <v>65</v>
      </c>
      <c r="E41" s="40" t="s">
        <v>66</v>
      </c>
      <c r="F41" s="41" t="s">
        <v>67</v>
      </c>
      <c r="G41" s="42">
        <v>1</v>
      </c>
      <c r="H41" s="43" t="s">
        <v>28</v>
      </c>
      <c r="I41" s="44">
        <v>0.16666666666666669</v>
      </c>
      <c r="J41" s="44">
        <v>0.16666666666666669</v>
      </c>
      <c r="K41" s="44">
        <v>0.16666666666666669</v>
      </c>
      <c r="L41" s="44">
        <v>0.16666666666666669</v>
      </c>
      <c r="M41" s="44">
        <v>0.16666666666666669</v>
      </c>
      <c r="N41" s="44">
        <v>0.16666666666666669</v>
      </c>
      <c r="O41" s="45" t="s">
        <v>54</v>
      </c>
      <c r="P41" s="1">
        <v>43467</v>
      </c>
      <c r="Q41" s="1">
        <v>43830</v>
      </c>
    </row>
    <row r="42" spans="1:17" ht="57" customHeight="1" x14ac:dyDescent="0.25">
      <c r="A42" s="87"/>
      <c r="B42" s="103"/>
      <c r="C42" s="39">
        <v>2</v>
      </c>
      <c r="D42" s="47" t="s">
        <v>68</v>
      </c>
      <c r="E42" s="41" t="s">
        <v>89</v>
      </c>
      <c r="F42" s="41" t="s">
        <v>134</v>
      </c>
      <c r="G42" s="42">
        <v>1</v>
      </c>
      <c r="H42" s="43" t="s">
        <v>28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1</v>
      </c>
      <c r="O42" s="45" t="s">
        <v>54</v>
      </c>
      <c r="P42" s="1">
        <v>43467</v>
      </c>
      <c r="Q42" s="1">
        <v>43830</v>
      </c>
    </row>
    <row r="43" spans="1:17" ht="39" customHeight="1" x14ac:dyDescent="0.25">
      <c r="A43" s="87"/>
      <c r="B43" s="102" t="s">
        <v>22</v>
      </c>
      <c r="C43" s="39">
        <v>1</v>
      </c>
      <c r="D43" s="47" t="s">
        <v>69</v>
      </c>
      <c r="E43" s="41" t="s">
        <v>115</v>
      </c>
      <c r="F43" s="41" t="s">
        <v>70</v>
      </c>
      <c r="G43" s="42">
        <v>1</v>
      </c>
      <c r="H43" s="43" t="s">
        <v>28</v>
      </c>
      <c r="I43" s="44">
        <v>0.16666666666666669</v>
      </c>
      <c r="J43" s="44">
        <v>0.16666666666666669</v>
      </c>
      <c r="K43" s="44">
        <v>0.16666666666666669</v>
      </c>
      <c r="L43" s="44">
        <v>0.16666666666666669</v>
      </c>
      <c r="M43" s="44">
        <v>0.16666666666666669</v>
      </c>
      <c r="N43" s="44">
        <v>0.16666666666666669</v>
      </c>
      <c r="O43" s="45" t="s">
        <v>54</v>
      </c>
      <c r="P43" s="1">
        <v>43467</v>
      </c>
      <c r="Q43" s="1">
        <v>43830</v>
      </c>
    </row>
    <row r="44" spans="1:17" ht="69" customHeight="1" x14ac:dyDescent="0.25">
      <c r="A44" s="86"/>
      <c r="B44" s="103"/>
      <c r="C44" s="39">
        <v>2</v>
      </c>
      <c r="D44" s="47" t="s">
        <v>71</v>
      </c>
      <c r="E44" s="41" t="s">
        <v>116</v>
      </c>
      <c r="F44" s="41" t="s">
        <v>72</v>
      </c>
      <c r="G44" s="42">
        <v>1</v>
      </c>
      <c r="H44" s="43" t="s">
        <v>27</v>
      </c>
      <c r="I44" s="56">
        <v>0.16</v>
      </c>
      <c r="J44" s="56">
        <v>0.16</v>
      </c>
      <c r="K44" s="56">
        <v>0.17</v>
      </c>
      <c r="L44" s="56">
        <v>0.17</v>
      </c>
      <c r="M44" s="56">
        <v>0.17</v>
      </c>
      <c r="N44" s="56">
        <v>0.17</v>
      </c>
      <c r="O44" s="45" t="s">
        <v>54</v>
      </c>
      <c r="P44" s="1">
        <v>43467</v>
      </c>
      <c r="Q44" s="1">
        <v>43830</v>
      </c>
    </row>
    <row r="45" spans="1:17" ht="65.25" customHeight="1" x14ac:dyDescent="0.25">
      <c r="A45" s="85" t="s">
        <v>23</v>
      </c>
      <c r="B45" s="102" t="s">
        <v>24</v>
      </c>
      <c r="C45" s="39">
        <v>1</v>
      </c>
      <c r="D45" s="47" t="s">
        <v>73</v>
      </c>
      <c r="E45" s="48" t="s">
        <v>129</v>
      </c>
      <c r="F45" s="48" t="s">
        <v>130</v>
      </c>
      <c r="G45" s="42">
        <v>1</v>
      </c>
      <c r="H45" s="43" t="s">
        <v>27</v>
      </c>
      <c r="I45" s="44">
        <v>0.16666666666666669</v>
      </c>
      <c r="J45" s="44">
        <v>0.16666666666666669</v>
      </c>
      <c r="K45" s="44">
        <v>0.16666666666666669</v>
      </c>
      <c r="L45" s="44">
        <v>0.16666666666666669</v>
      </c>
      <c r="M45" s="44">
        <v>0.16666666666666669</v>
      </c>
      <c r="N45" s="44">
        <v>0.16666666666666669</v>
      </c>
      <c r="O45" s="45" t="s">
        <v>54</v>
      </c>
      <c r="P45" s="46">
        <v>43467</v>
      </c>
      <c r="Q45" s="46">
        <v>43830</v>
      </c>
    </row>
    <row r="46" spans="1:17" ht="53.25" customHeight="1" x14ac:dyDescent="0.25">
      <c r="A46" s="87"/>
      <c r="B46" s="107"/>
      <c r="C46" s="39">
        <v>2</v>
      </c>
      <c r="D46" s="47" t="s">
        <v>74</v>
      </c>
      <c r="E46" s="41" t="s">
        <v>131</v>
      </c>
      <c r="F46" s="41" t="s">
        <v>75</v>
      </c>
      <c r="G46" s="42">
        <v>1</v>
      </c>
      <c r="H46" s="43" t="s">
        <v>27</v>
      </c>
      <c r="I46" s="44">
        <v>0.16666666666666669</v>
      </c>
      <c r="J46" s="44">
        <v>0.16666666666666669</v>
      </c>
      <c r="K46" s="44">
        <v>0.16666666666666669</v>
      </c>
      <c r="L46" s="44">
        <v>0.16666666666666669</v>
      </c>
      <c r="M46" s="44">
        <v>0.16666666666666669</v>
      </c>
      <c r="N46" s="44">
        <v>0.16666666666666669</v>
      </c>
      <c r="O46" s="45" t="s">
        <v>54</v>
      </c>
      <c r="P46" s="46">
        <v>43467</v>
      </c>
      <c r="Q46" s="46">
        <v>43830</v>
      </c>
    </row>
    <row r="47" spans="1:17" ht="48" x14ac:dyDescent="0.25">
      <c r="A47" s="86"/>
      <c r="B47" s="103"/>
      <c r="C47" s="39">
        <v>3</v>
      </c>
      <c r="D47" s="47" t="s">
        <v>76</v>
      </c>
      <c r="E47" s="41" t="s">
        <v>132</v>
      </c>
      <c r="F47" s="41" t="s">
        <v>77</v>
      </c>
      <c r="G47" s="62">
        <v>12</v>
      </c>
      <c r="H47" s="43" t="s">
        <v>27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45" t="s">
        <v>54</v>
      </c>
      <c r="P47" s="46">
        <v>43467</v>
      </c>
      <c r="Q47" s="46">
        <v>43830</v>
      </c>
    </row>
    <row r="48" spans="1:17" ht="55.5" customHeight="1" x14ac:dyDescent="0.25">
      <c r="A48" s="82" t="s">
        <v>25</v>
      </c>
      <c r="B48" s="104" t="s">
        <v>97</v>
      </c>
      <c r="C48" s="18">
        <v>1</v>
      </c>
      <c r="D48" s="31" t="s">
        <v>78</v>
      </c>
      <c r="E48" s="19" t="s">
        <v>244</v>
      </c>
      <c r="F48" s="13" t="s">
        <v>79</v>
      </c>
      <c r="G48" s="27">
        <v>1</v>
      </c>
      <c r="H48" s="24" t="s">
        <v>27</v>
      </c>
      <c r="I48" s="59"/>
      <c r="J48" s="59">
        <v>0.33</v>
      </c>
      <c r="K48" s="59"/>
      <c r="L48" s="59">
        <v>0.33</v>
      </c>
      <c r="M48" s="59"/>
      <c r="N48" s="59">
        <v>0.34</v>
      </c>
      <c r="O48" s="21" t="s">
        <v>54</v>
      </c>
      <c r="P48" s="22">
        <v>43467</v>
      </c>
      <c r="Q48" s="22">
        <v>43830</v>
      </c>
    </row>
    <row r="49" spans="1:17" ht="58.5" customHeight="1" x14ac:dyDescent="0.25">
      <c r="A49" s="83"/>
      <c r="B49" s="105"/>
      <c r="C49" s="18">
        <v>2</v>
      </c>
      <c r="D49" s="31" t="s">
        <v>80</v>
      </c>
      <c r="E49" s="13" t="s">
        <v>245</v>
      </c>
      <c r="F49" s="13" t="s">
        <v>81</v>
      </c>
      <c r="G49" s="60">
        <v>6</v>
      </c>
      <c r="H49" s="24" t="s">
        <v>27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21" t="s">
        <v>54</v>
      </c>
      <c r="P49" s="22">
        <v>43467</v>
      </c>
      <c r="Q49" s="22">
        <v>43830</v>
      </c>
    </row>
    <row r="50" spans="1:17" ht="40.5" customHeight="1" x14ac:dyDescent="0.25">
      <c r="A50" s="83"/>
      <c r="B50" s="106"/>
      <c r="C50" s="18">
        <v>3</v>
      </c>
      <c r="D50" s="31" t="s">
        <v>208</v>
      </c>
      <c r="E50" s="19" t="s">
        <v>246</v>
      </c>
      <c r="F50" s="13" t="s">
        <v>247</v>
      </c>
      <c r="G50" s="60">
        <v>3</v>
      </c>
      <c r="H50" s="24" t="s">
        <v>27</v>
      </c>
      <c r="I50" s="61"/>
      <c r="J50" s="61">
        <v>1</v>
      </c>
      <c r="K50" s="61"/>
      <c r="L50" s="61">
        <v>1</v>
      </c>
      <c r="M50" s="61"/>
      <c r="N50" s="61">
        <v>1</v>
      </c>
      <c r="O50" s="21" t="s">
        <v>54</v>
      </c>
      <c r="P50" s="22">
        <v>43467</v>
      </c>
      <c r="Q50" s="22">
        <v>43830</v>
      </c>
    </row>
    <row r="51" spans="1:17" ht="72" customHeight="1" x14ac:dyDescent="0.25">
      <c r="A51" s="84"/>
      <c r="B51" s="110" t="s">
        <v>98</v>
      </c>
      <c r="C51" s="18">
        <v>1</v>
      </c>
      <c r="D51" s="31" t="s">
        <v>82</v>
      </c>
      <c r="E51" s="19" t="s">
        <v>133</v>
      </c>
      <c r="F51" s="13" t="s">
        <v>83</v>
      </c>
      <c r="G51" s="60">
        <v>12</v>
      </c>
      <c r="H51" s="24" t="s">
        <v>27</v>
      </c>
      <c r="I51" s="61">
        <v>2</v>
      </c>
      <c r="J51" s="61">
        <v>2</v>
      </c>
      <c r="K51" s="61">
        <v>2</v>
      </c>
      <c r="L51" s="61">
        <v>2</v>
      </c>
      <c r="M51" s="61">
        <v>2</v>
      </c>
      <c r="N51" s="61">
        <v>2</v>
      </c>
      <c r="O51" s="21" t="s">
        <v>54</v>
      </c>
      <c r="P51" s="22">
        <v>43467</v>
      </c>
      <c r="Q51" s="22">
        <v>43830</v>
      </c>
    </row>
    <row r="52" spans="1:17" ht="30" customHeight="1" x14ac:dyDescent="0.25">
      <c r="A52" s="78" t="s">
        <v>48</v>
      </c>
      <c r="B52" s="78"/>
      <c r="C52" s="90" t="s">
        <v>183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</row>
    <row r="53" spans="1:17" ht="28.5" customHeight="1" x14ac:dyDescent="0.25">
      <c r="A53" s="78" t="s">
        <v>50</v>
      </c>
      <c r="B53" s="78"/>
      <c r="C53" s="79" t="s">
        <v>152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4" spans="1:17" s="4" customFormat="1" ht="15.75" x14ac:dyDescent="0.25">
      <c r="A54" s="5"/>
      <c r="B54" s="5"/>
      <c r="C54" s="5"/>
      <c r="D54" s="2"/>
      <c r="E54" s="3"/>
      <c r="F54" s="3"/>
      <c r="G54" s="9"/>
      <c r="H54" s="9"/>
      <c r="I54" s="2"/>
      <c r="J54" s="2"/>
      <c r="K54" s="2"/>
      <c r="L54" s="2"/>
      <c r="M54" s="2"/>
      <c r="N54" s="2"/>
      <c r="O54" s="2"/>
      <c r="P54" s="2"/>
      <c r="Q54" s="2"/>
    </row>
    <row r="55" spans="1:17" s="4" customFormat="1" ht="15.75" x14ac:dyDescent="0.25">
      <c r="A55" s="5"/>
      <c r="B55" s="5"/>
      <c r="C55" s="5"/>
      <c r="D55" s="2"/>
      <c r="E55" s="3"/>
      <c r="F55" s="3"/>
      <c r="G55" s="9"/>
      <c r="H55" s="9"/>
      <c r="I55" s="2"/>
      <c r="J55" s="2"/>
      <c r="K55" s="2"/>
      <c r="L55" s="2"/>
      <c r="M55" s="2"/>
      <c r="N55" s="2"/>
      <c r="O55" s="2"/>
      <c r="P55" s="2"/>
      <c r="Q55" s="2"/>
    </row>
    <row r="56" spans="1:17" s="4" customFormat="1" ht="15.75" x14ac:dyDescent="0.25">
      <c r="A56" s="5"/>
      <c r="B56" s="5"/>
      <c r="C56" s="5"/>
      <c r="D56" s="2"/>
      <c r="E56" s="3"/>
      <c r="F56" s="3"/>
      <c r="G56" s="9"/>
      <c r="H56" s="9"/>
      <c r="I56" s="2"/>
      <c r="J56" s="2"/>
      <c r="K56" s="2"/>
      <c r="L56" s="2"/>
      <c r="M56" s="2"/>
      <c r="N56" s="2"/>
      <c r="O56" s="2"/>
      <c r="P56" s="2"/>
      <c r="Q56" s="2"/>
    </row>
    <row r="57" spans="1:17" s="4" customFormat="1" ht="15.75" x14ac:dyDescent="0.25">
      <c r="A57" s="5"/>
      <c r="C57" s="5"/>
      <c r="D57" s="2"/>
      <c r="E57" s="3"/>
      <c r="F57" s="3"/>
      <c r="G57" s="9"/>
      <c r="H57" s="9"/>
      <c r="I57" s="2"/>
      <c r="J57" s="2"/>
      <c r="K57" s="2"/>
      <c r="L57" s="2"/>
      <c r="M57" s="2"/>
      <c r="N57" s="2"/>
      <c r="O57" s="2"/>
      <c r="P57" s="2"/>
      <c r="Q57" s="2"/>
    </row>
    <row r="58" spans="1:17" s="4" customFormat="1" ht="15.75" x14ac:dyDescent="0.25">
      <c r="A58" s="5"/>
      <c r="C58" s="5"/>
      <c r="D58" s="2"/>
      <c r="E58" s="3"/>
      <c r="F58" s="3"/>
      <c r="G58" s="9"/>
      <c r="H58" s="9"/>
      <c r="I58" s="2"/>
      <c r="J58" s="2"/>
      <c r="K58" s="2"/>
      <c r="L58" s="2"/>
      <c r="M58" s="2"/>
      <c r="N58" s="2"/>
      <c r="O58" s="2"/>
      <c r="P58" s="2"/>
      <c r="Q58" s="2"/>
    </row>
    <row r="59" spans="1:17" s="4" customFormat="1" x14ac:dyDescent="0.25"/>
  </sheetData>
  <mergeCells count="38">
    <mergeCell ref="A48:A51"/>
    <mergeCell ref="B48:B50"/>
    <mergeCell ref="A39:A44"/>
    <mergeCell ref="B41:B42"/>
    <mergeCell ref="B43:B44"/>
    <mergeCell ref="A45:A47"/>
    <mergeCell ref="B45:B47"/>
    <mergeCell ref="A53:B53"/>
    <mergeCell ref="C53:Q53"/>
    <mergeCell ref="A52:B52"/>
    <mergeCell ref="C52:Q52"/>
    <mergeCell ref="A6:A15"/>
    <mergeCell ref="B6:B13"/>
    <mergeCell ref="B14:B15"/>
    <mergeCell ref="A16:A22"/>
    <mergeCell ref="B16:B20"/>
    <mergeCell ref="A23:A26"/>
    <mergeCell ref="B23:B24"/>
    <mergeCell ref="A27:A33"/>
    <mergeCell ref="B27:B28"/>
    <mergeCell ref="B29:B33"/>
    <mergeCell ref="A34:A38"/>
    <mergeCell ref="B34:B38"/>
    <mergeCell ref="A1:A2"/>
    <mergeCell ref="C1:O1"/>
    <mergeCell ref="C2:O2"/>
    <mergeCell ref="A3:Q3"/>
    <mergeCell ref="A4:A5"/>
    <mergeCell ref="B4:B5"/>
    <mergeCell ref="C4:C5"/>
    <mergeCell ref="D4:D5"/>
    <mergeCell ref="E4:E5"/>
    <mergeCell ref="F4:F5"/>
    <mergeCell ref="O4:O5"/>
    <mergeCell ref="P4:Q4"/>
    <mergeCell ref="G4:G5"/>
    <mergeCell ref="H4:H5"/>
    <mergeCell ref="I4:N4"/>
  </mergeCells>
  <dataValidations count="9">
    <dataValidation type="list" allowBlank="1" showInputMessage="1" showErrorMessage="1" sqref="A48">
      <formula1>$A$11:$A$13</formula1>
    </dataValidation>
    <dataValidation type="list" allowBlank="1" showInputMessage="1" showErrorMessage="1" sqref="H48:H51">
      <formula1>$I$13:$I$14</formula1>
    </dataValidation>
    <dataValidation type="list" allowBlank="1" showInputMessage="1" showErrorMessage="1" sqref="H40:H43 H24:H25 H6:H22">
      <formula1>#REF!</formula1>
    </dataValidation>
    <dataValidation type="list" allowBlank="1" showInputMessage="1" showErrorMessage="1" sqref="H23 H26">
      <formula1>#REF!</formula1>
    </dataValidation>
    <dataValidation type="list" allowBlank="1" showInputMessage="1" showErrorMessage="1" sqref="A23">
      <formula1>$A$50:$A$51</formula1>
    </dataValidation>
    <dataValidation type="list" allowBlank="1" showInputMessage="1" showErrorMessage="1" sqref="B6 B26 B23 B14">
      <formula1>$B$50:$B$51</formula1>
    </dataValidation>
    <dataValidation type="list" allowBlank="1" showInputMessage="1" showErrorMessage="1" sqref="B45 B22 B39:B41 B34 B29 B43 B27 B16">
      <formula1>$B$52:$B$52</formula1>
    </dataValidation>
    <dataValidation type="list" allowBlank="1" showInputMessage="1" showErrorMessage="1" sqref="A16 A45 A39 A27 A34 A6">
      <formula1>#REF!</formula1>
    </dataValidation>
    <dataValidation type="list" allowBlank="1" showInputMessage="1" showErrorMessage="1" sqref="H27:H39 H44:H47">
      <formula1>$I$52:$I$52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33</vt:i4>
      </vt:variant>
    </vt:vector>
  </HeadingPairs>
  <TitlesOfParts>
    <vt:vector size="33" baseType="lpstr">
      <vt:lpstr>AMA</vt:lpstr>
      <vt:lpstr>ANT</vt:lpstr>
      <vt:lpstr>ARA</vt:lpstr>
      <vt:lpstr>ATLA</vt:lpstr>
      <vt:lpstr>BOL</vt:lpstr>
      <vt:lpstr>BOY</vt:lpstr>
      <vt:lpstr>CAL</vt:lpstr>
      <vt:lpstr>CAQ</vt:lpstr>
      <vt:lpstr>CAS</vt:lpstr>
      <vt:lpstr>CAU</vt:lpstr>
      <vt:lpstr>CES</vt:lpstr>
      <vt:lpstr>CHO</vt:lpstr>
      <vt:lpstr>COR</vt:lpstr>
      <vt:lpstr>CUND</vt:lpstr>
      <vt:lpstr>DIST</vt:lpstr>
      <vt:lpstr>GUAI</vt:lpstr>
      <vt:lpstr>GUAV</vt:lpstr>
      <vt:lpstr>HUI</vt:lpstr>
      <vt:lpstr>LA GUAJ</vt:lpstr>
      <vt:lpstr>MAGD</vt:lpstr>
      <vt:lpstr>MET</vt:lpstr>
      <vt:lpstr>NAR</vt:lpstr>
      <vt:lpstr>NORT SANT</vt:lpstr>
      <vt:lpstr>PUT</vt:lpstr>
      <vt:lpstr>QUIN</vt:lpstr>
      <vt:lpstr>RIS</vt:lpstr>
      <vt:lpstr>SAN AND</vt:lpstr>
      <vt:lpstr>SANTAND</vt:lpstr>
      <vt:lpstr>SUCR</vt:lpstr>
      <vt:lpstr>TOL</vt:lpstr>
      <vt:lpstr>VALLE</vt:lpstr>
      <vt:lpstr>VAU</vt:lpstr>
      <vt:lpstr>VICH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Cecilia Laguna Aldana</dc:creator>
  <cp:lastModifiedBy>Gloria Cecilia Laguna Aldana</cp:lastModifiedBy>
  <dcterms:created xsi:type="dcterms:W3CDTF">2018-08-01T21:19:36Z</dcterms:created>
  <dcterms:modified xsi:type="dcterms:W3CDTF">2018-12-12T14:45:32Z</dcterms:modified>
</cp:coreProperties>
</file>