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80" documentId="8_{7B91DCC0-0F60-49FC-919F-48BA226E49BC}" xr6:coauthVersionLast="47" xr6:coauthVersionMax="47" xr10:uidLastSave="{686B44C8-B686-44DE-974B-A472648B68E0}"/>
  <bookViews>
    <workbookView xWindow="-120" yWindow="-120" windowWidth="29040" windowHeight="157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DESC'!$A$5:$AA$49</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O11" i="1"/>
  <c r="N11" i="1"/>
  <c r="M11" i="1"/>
  <c r="L11" i="1"/>
  <c r="K11" i="1"/>
  <c r="P10" i="1"/>
  <c r="O10" i="1"/>
  <c r="N10" i="1"/>
  <c r="M10" i="1"/>
  <c r="L10" i="1"/>
  <c r="K10" i="1"/>
</calcChain>
</file>

<file path=xl/sharedStrings.xml><?xml version="1.0" encoding="utf-8"?>
<sst xmlns="http://schemas.openxmlformats.org/spreadsheetml/2006/main" count="900" uniqueCount="286">
  <si>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</si>
  <si>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</si>
  <si>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</si>
  <si>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</si>
  <si>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</si>
  <si>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</si>
  <si>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</si>
  <si>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</si>
  <si>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</si>
  <si>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</si>
  <si>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</si>
  <si>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</si>
  <si>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</si>
  <si>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</si>
  <si>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</si>
  <si>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</si>
  <si>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</si>
  <si>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</si>
  <si>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</si>
  <si>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</si>
  <si>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</si>
  <si>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</si>
  <si>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</si>
  <si>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</si>
  <si>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</si>
  <si>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</si>
  <si>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</si>
  <si>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</si>
  <si>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</si>
  <si>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</si>
  <si>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</si>
  <si>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</si>
  <si>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</si>
  <si>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</si>
  <si>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</si>
  <si>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</si>
  <si>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</si>
  <si>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</si>
  <si>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</si>
  <si>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</si>
  <si>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</si>
  <si>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</si>
  <si>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</si>
  <si>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</si>
  <si>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</si>
  <si>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</si>
  <si>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</si>
  <si>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</si>
  <si>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</si>
  <si>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Revisar y enviar dentro de los diez (10) primeros días hábiles del mes al nivel central las primeras copias de registro civil.</t>
  </si>
  <si>
    <t>Demanda</t>
  </si>
  <si>
    <t>Remitir a tiempo el 100% de primeras copias de registros civiles</t>
  </si>
  <si>
    <t>Cantidad de reportes estadísticos emitidos/ (n*Cantidad de reportes estadísticos)</t>
  </si>
  <si>
    <t>Reporte estadístico (1-B1, 1-B2, 1-B3, 1-B4, 1-B5, 1-B6) (RAFT29, RAFT30)</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</si>
  <si>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</si>
  <si>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</si>
  <si>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</si>
  <si>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</si>
  <si>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</si>
  <si>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</si>
  <si>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</si>
  <si>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</si>
  <si>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</si>
  <si>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</si>
  <si>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</si>
  <si>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</si>
  <si>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</si>
  <si>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</si>
  <si>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</si>
  <si>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</si>
  <si>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</si>
  <si>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</si>
  <si>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Potencial electoral (?-B4)
8. Lista de asistencia y material de capacitación visor jurados de votación  (?-B5)
9. Lista de asistencia y temática mesa técnica insuficiencia designación jurados de votación (?-B5)
10. Reporte de jurados designados (principales y remanentes) (?-B5)
11. Reporte de jurados capacitados (?-B5)
12. Reporte de jurados asistentes (principales y remanentes) (?-B6)
13. Reporte puestos de votación instalados   (?-B5)
14. Reporte firmas de apoyo revisadas Declaratoria de votación (E26) Acta general de escrutinio    (?-B6)
15. Resultados de participación  (?-B6)
16. Certificación con los compromisos en materia de mejoramiento de servicios (1-B1, 1-B2, 1-B3, 1-B4, 1-B5)</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</si>
  <si>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</si>
  <si>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</si>
  <si>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</si>
  <si>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</si>
  <si>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</si>
  <si>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</si>
  <si>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Informe de gestión de actividad (1-B2,1-B3,1-B4,1-B6) (SGFL01)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</si>
  <si>
    <t>Intranet</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</si>
  <si>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</si>
  <si>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</si>
  <si>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</si>
  <si>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</si>
  <si>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</si>
  <si>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</si>
  <si>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Informe de gestión de actividad  (1-B1,1-B2,1-B3,1-B4,1-B5,1-B6) (SGFL01)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</si>
  <si>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</si>
  <si>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</si>
  <si>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</si>
  <si>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</si>
  <si>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Informe de gestión de actividad (1-B1,1-B2,1-B3,1-B4,1-B5,1-B6) (SGFL01)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</si>
  <si>
    <t>GA_23_4</t>
  </si>
  <si>
    <t>Brindar asesoría ambiental a la delegación y registradurías del departamento</t>
  </si>
  <si>
    <t xml:space="preserve">Realizar el 100% de las asesorías solicitadas </t>
  </si>
  <si>
    <t>Cantidad de asesorías dadas / (n*Cantidad de asesorías solicitadas)</t>
  </si>
  <si>
    <t>Reporte de gestión de actividad según los requerimientos (1-B3,1-B6) (SGFL01)</t>
  </si>
  <si>
    <t>Archivo Oficina de Planeación</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</si>
  <si>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</si>
  <si>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</si>
  <si>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</si>
  <si>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</si>
  <si>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</si>
  <si>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</si>
  <si>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</si>
  <si>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</si>
  <si>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</si>
  <si>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</si>
  <si>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</si>
  <si>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</si>
  <si>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</si>
  <si>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</si>
  <si>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</si>
  <si>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</si>
  <si>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</si>
  <si>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</si>
  <si>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</si>
  <si>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</si>
  <si>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</si>
  <si>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</si>
  <si>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</si>
  <si>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</si>
  <si>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GJU_23_2</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</si>
  <si>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</si>
  <si>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</si>
  <si>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</si>
  <si>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</si>
  <si>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</si>
  <si>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</si>
  <si>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</si>
  <si>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</si>
  <si>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</si>
  <si>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</si>
  <si>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</si>
  <si>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</si>
  <si>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</si>
  <si>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</si>
  <si>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</si>
  <si>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</si>
  <si>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</si>
  <si>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</si>
  <si>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</si>
  <si>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</si>
  <si>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</si>
  <si>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</si>
  <si>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MP_22_1</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</si>
  <si>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</si>
  <si>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</si>
  <si>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</si>
  <si>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</si>
  <si>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</si>
  <si>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</si>
  <si>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</si>
  <si>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</si>
  <si>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</si>
  <si>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</si>
  <si>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</si>
  <si>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</si>
  <si>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</si>
  <si>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</si>
  <si>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</si>
  <si>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</si>
  <si>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</si>
  <si>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</si>
  <si>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</si>
  <si>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</si>
  <si>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</si>
  <si>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1. Reporte de Eventos de Bienestar Social (1-B1, 1-B2, 1-B3, 1B4, 1B5, 1-B6)(SGFL01, SGFT20, SGFT05)</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</si>
  <si>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</si>
  <si>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</si>
  <si>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</si>
  <si>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</si>
  <si>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</si>
  <si>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</si>
  <si>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</si>
  <si>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</si>
  <si>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</si>
  <si>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1. Listos de asistencia a capacitaciones (1-B1, 1-B2, 1-B3, 1B4, 1B5, 1-B6)(PTFT38)
2. Reporte de estadísticas de gestión ética (1-B1, 1-B2, 1-B3, 1-B4, 1-B5, 1-B6)(-PTFT57 )</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</si>
  <si>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</si>
  <si>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</si>
  <si>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</si>
  <si>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</si>
  <si>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</si>
  <si>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</si>
  <si>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</si>
  <si>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</si>
  <si>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</si>
  <si>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</si>
  <si>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</si>
  <si>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</si>
  <si>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</si>
  <si>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</si>
  <si>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</si>
  <si>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</si>
  <si>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</si>
  <si>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</si>
  <si>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</si>
  <si>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</si>
  <si>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</si>
  <si>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</si>
  <si>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</si>
  <si>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</si>
  <si>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</si>
  <si>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</si>
  <si>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</si>
  <si>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</si>
  <si>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</si>
  <si>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</si>
  <si>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</si>
  <si>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</si>
  <si>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</si>
  <si>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</si>
  <si>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</si>
  <si>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</si>
  <si>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</si>
  <si>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</si>
  <si>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Informe de seguimiento de la prestación del servicios en el departamento (1-B2,1-B3, 1-B5,1-B6)</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</si>
  <si>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</si>
  <si>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</si>
  <si>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Informe de operatividad de centros de acopios (2-B1,2- B2, 2-B3, 2-B4, 2-B5, 2-B6)</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</si>
  <si>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</si>
  <si>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</si>
  <si>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Informe de seguimiento del cumplimiento de las directricez de entrega de documentos (1-B1,1- B2, 1-B3, 1-B4, 1-B5, 1-B6)</t>
  </si>
  <si>
    <t xml:space="preserve"> 100% de las actividades para el análisis de las estadísticas mensuales de las solicitudes de documentos que se encuentran en estado de Rechazo</t>
  </si>
  <si>
    <t>Planeación y direccionamiento estratégico</t>
  </si>
  <si>
    <t>Servicio al Colombiano</t>
  </si>
  <si>
    <t>SC_22_1</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</si>
  <si>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</si>
  <si>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</si>
  <si>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</si>
  <si>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</si>
  <si>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</si>
  <si>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</si>
  <si>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</si>
  <si>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SGI_22_1</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</si>
  <si>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</si>
  <si>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</si>
  <si>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</si>
  <si>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</si>
  <si>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</si>
  <si>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SGI_22_2</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</si>
  <si>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</si>
  <si>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</si>
  <si>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r>
      <t xml:space="preserve">1. Matrices de seguimiento y evaluación a los riesgos y sus controles </t>
    </r>
    <r>
      <rPr>
        <sz val="10"/>
        <color theme="3" tint="0.39997558519241921"/>
        <rFont val="Arial"/>
        <family val="2"/>
      </rPr>
      <t xml:space="preserve">(procesos) </t>
    </r>
    <r>
      <rPr>
        <sz val="10"/>
        <rFont val="Arial"/>
        <family val="2"/>
      </rPr>
      <t xml:space="preserve">(1-B1, 1-B2, 1-B4, 1-B5) (SIFT07)
1. Matrices de seguimiento y evaluación a los riesgos y sus controles </t>
    </r>
    <r>
      <rPr>
        <sz val="10"/>
        <color theme="3" tint="0.39997558519241921"/>
        <rFont val="Arial"/>
        <family val="2"/>
      </rPr>
      <t>(corrupción)</t>
    </r>
    <r>
      <rPr>
        <sz val="10"/>
        <rFont val="Arial"/>
        <family val="2"/>
      </rPr>
      <t xml:space="preserve"> (1-B1, 1-B3, 1-B5) (SIFT07)</t>
    </r>
  </si>
  <si>
    <t>SGI_22_3</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</si>
  <si>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</si>
  <si>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</si>
  <si>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</si>
  <si>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1. Programación primer semestre visitas administrativas a realizarse (1-B1, 1B4)
2. Remisión actas e informes de visitas administrativas realizadas (SIFT02 y SIFT01) (1-B1, 1-B2, 1-B3, 1-B4, 1-B5, 1B6)</t>
  </si>
  <si>
    <t>SGI_22_4</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</si>
  <si>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</si>
  <si>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</si>
  <si>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</si>
  <si>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</si>
  <si>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</si>
  <si>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</si>
  <si>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</si>
  <si>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</si>
  <si>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</si>
  <si>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</si>
  <si>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</si>
  <si>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</si>
  <si>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</si>
  <si>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</si>
  <si>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</si>
  <si>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Informe mensual de power (2-B1,2- B2, 2-B3, 2-B4, 2-B5, 2-B6)
Informe de seguimiento  trimestral a las acciones de mejora (1-B2, 1-B3, 1-B5, 1-B6)
Informe de seguimiento (1-B2, 1-B3, 1-B5, 1-B6)</t>
  </si>
  <si>
    <r>
      <t xml:space="preserve">1. Acta del sub comité de archivo de aprobación de eliminación (1-B1) SGFT03 
2. FUID de eliminación (1-B1)  
3. Reporte de publicación página web (1-B2)  
4. Reporte del plan de trabajo para transferencias documentales a la Coordinación de Gestión Documental y Archivos (1-B1) (Excel)
</t>
    </r>
    <r>
      <rPr>
        <sz val="10"/>
        <color rgb="FFFF0000"/>
        <rFont val="Arial"/>
        <family val="2"/>
      </rPr>
      <t>5. FUID de transferencias documentales, conforme el cronograma adoptado por la Entidad (1-B1, 1-B2)</t>
    </r>
    <r>
      <rPr>
        <sz val="10"/>
        <color theme="1"/>
        <rFont val="Arial"/>
        <family val="2"/>
      </rPr>
      <t xml:space="preserve"> (GDFT10)
6.   Formato de testigo /préstamo de los documentos (1-B1, 1-B2, 1-B3, 1-B4, 1-B5, 1-B6)  (GDFT05)
7.  Formatos que componen el Plan de Conservación Documental del Sistema Integrado de Conservación (5-B2, 5-B4, 5-B6) (GDFT20, GDFT21, GDFT22, GDFT23, GDFT24)</t>
    </r>
  </si>
  <si>
    <r>
      <t>Diligenciar el formato único de inventario documental de las Historias Laborales de Servidores Supernumerarios de apoyo administrativo y vinculados durante la vigencia 202</t>
    </r>
    <r>
      <rPr>
        <sz val="10"/>
        <color rgb="FFFF0000"/>
        <rFont val="Arial"/>
        <family val="2"/>
      </rPr>
      <t>2.</t>
    </r>
  </si>
  <si>
    <t>1. Formato Único de Inventario Documental (1-B2)(GDFT10)</t>
  </si>
  <si>
    <r>
      <t>1. Formato Único de Inventario Documental (</t>
    </r>
    <r>
      <rPr>
        <sz val="10"/>
        <color rgb="FFFF0000"/>
        <rFont val="Arial"/>
        <family val="2"/>
      </rPr>
      <t>1-B2, 1-B3</t>
    </r>
    <r>
      <rPr>
        <sz val="10"/>
        <rFont val="Arial"/>
        <family val="2"/>
      </rPr>
      <t>) (GDFT10)</t>
    </r>
  </si>
  <si>
    <t>RAS_23_1</t>
  </si>
  <si>
    <t>RAS_23_2</t>
  </si>
  <si>
    <t>RAS_23_4</t>
  </si>
  <si>
    <t>RAS_23_5</t>
  </si>
  <si>
    <t>RAS_23_6</t>
  </si>
  <si>
    <t>RAS_23_3</t>
  </si>
  <si>
    <t>DE_23_2</t>
  </si>
  <si>
    <t>DE_23_1</t>
  </si>
  <si>
    <r>
      <t xml:space="preserve">Fecha diligenciamiento: </t>
    </r>
    <r>
      <rPr>
        <u/>
        <sz val="11"/>
        <color theme="1"/>
        <rFont val="Arial"/>
        <family val="2"/>
      </rPr>
      <t>09/02/2023</t>
    </r>
  </si>
  <si>
    <t>Reporte consolidado de operadores de servicios digitales capacitados en el departamento (1-B2,1-B3, 1-B5,1-B6)
Informe de seguimiento a la certificación y/o recerticación de operadores de servicios digitales en el departamento (1-B2,1-B3, 1-B5,1-B6)</t>
  </si>
  <si>
    <r>
      <t xml:space="preserve">Cantidad de actuaciones judiciales y administrativas con abogado asignado / (n*Cantidad de actuaciones judiciales y administrativas donde la RNEC y/o el FRR es vinculada en </t>
    </r>
    <r>
      <rPr>
        <sz val="10"/>
        <color rgb="FFFF0000"/>
        <rFont val="Arial"/>
        <family val="2"/>
      </rPr>
      <t>el bimestre evaluado</t>
    </r>
    <r>
      <rPr>
        <sz val="10"/>
        <rFont val="Arial"/>
        <family val="2"/>
      </rPr>
      <t>)</t>
    </r>
  </si>
  <si>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</si>
  <si>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</si>
  <si>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</si>
  <si>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r>
      <t xml:space="preserve">Fecha diligenciamiento: </t>
    </r>
    <r>
      <rPr>
        <u/>
        <sz val="11"/>
        <color theme="1"/>
        <rFont val="Arial"/>
        <family val="2"/>
      </rPr>
      <t>14/02/2023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</si>
</sst>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sz val="10"/>
      <color theme="3" tint="0.39997558519241921"/>
      <name val="Arial"/>
      <family val="2"/>
    </font>
    <font>
      <b/>
      <sz val="13"/>
      <color theme="1"/>
      <name val="Arial"/>
      <family val="2"/>
    </font>
    <font>
      <sz val="11"/>
      <color theme="1"/>
      <name val="Arial"/>
      <family val="2"/>
    </font>
    <font>
      <u/>
      <sz val="11"/>
      <color theme="1"/>
      <name val="Arial"/>
      <family val="2"/>
    </font>
    <font>
      <b/>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18">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3" fillId="0" borderId="7" xfId="2" applyFont="1" applyBorder="1" applyAlignment="1">
      <alignment horizontal="center" vertical="center" wrapText="1"/>
    </xf>
    <xf numFmtId="0" fontId="3" fillId="4" borderId="1" xfId="0" applyFont="1" applyFill="1" applyBorder="1" applyAlignment="1">
      <alignment vertical="center" wrapText="1"/>
    </xf>
    <xf numFmtId="0" fontId="2" fillId="0" borderId="1" xfId="2" applyBorder="1" applyAlignment="1">
      <alignment horizontal="center" vertical="center" wrapText="1"/>
    </xf>
    <xf numFmtId="0" fontId="3" fillId="2" borderId="1" xfId="3" applyFont="1" applyFill="1" applyBorder="1" applyAlignment="1">
      <alignment horizontal="center" vertical="center" wrapText="1"/>
    </xf>
    <xf numFmtId="9" fontId="3" fillId="0" borderId="6" xfId="2" applyNumberFormat="1" applyFont="1" applyBorder="1" applyAlignment="1">
      <alignment horizontal="center" vertical="center" wrapText="1"/>
    </xf>
    <xf numFmtId="0" fontId="3" fillId="2" borderId="1" xfId="4"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wrapText="1"/>
    </xf>
    <xf numFmtId="0" fontId="3" fillId="2" borderId="1" xfId="3" applyFont="1" applyFill="1" applyBorder="1" applyAlignment="1">
      <alignment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1" fontId="3" fillId="0" borderId="1" xfId="2" applyNumberFormat="1" applyFont="1" applyBorder="1" applyAlignment="1">
      <alignment horizontal="left" vertical="center" wrapText="1"/>
    </xf>
    <xf numFmtId="1"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10" fontId="3" fillId="0" borderId="1" xfId="1" applyNumberFormat="1" applyFont="1" applyFill="1" applyBorder="1" applyAlignment="1">
      <alignment horizontal="center" vertical="center"/>
    </xf>
    <xf numFmtId="0" fontId="3" fillId="0" borderId="6" xfId="2" applyFont="1" applyBorder="1" applyAlignment="1">
      <alignment vertical="center" wrapText="1"/>
    </xf>
    <xf numFmtId="0" fontId="3" fillId="0" borderId="2" xfId="2" applyFont="1" applyBorder="1" applyAlignment="1">
      <alignment horizontal="center" vertical="center" wrapText="1"/>
    </xf>
    <xf numFmtId="0" fontId="3" fillId="0" borderId="1" xfId="0" applyFont="1" applyBorder="1" applyAlignment="1">
      <alignment horizontal="left" vertical="center" wrapText="1"/>
    </xf>
    <xf numFmtId="10" fontId="3" fillId="0" borderId="6"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6"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49" fontId="2" fillId="2" borderId="8" xfId="0" applyNumberFormat="1" applyFont="1" applyFill="1" applyBorder="1" applyAlignment="1">
      <alignment horizontal="left" vertical="center"/>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10" fontId="2" fillId="0" borderId="6" xfId="1"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left" vertical="center" wrapText="1"/>
    </xf>
    <xf numFmtId="0" fontId="3" fillId="0" borderId="6" xfId="2" applyFont="1" applyBorder="1" applyAlignment="1">
      <alignment horizontal="center" vertical="center" wrapText="1"/>
    </xf>
    <xf numFmtId="9" fontId="3" fillId="0" borderId="1" xfId="2" applyNumberFormat="1"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9" fontId="2" fillId="6" borderId="6" xfId="0" applyNumberFormat="1"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3" fillId="0" borderId="0" xfId="0" applyFont="1" applyAlignment="1">
      <alignment vertical="center"/>
    </xf>
    <xf numFmtId="0" fontId="13" fillId="2" borderId="0" xfId="0" applyFont="1" applyFill="1" applyAlignment="1">
      <alignment vertical="center"/>
    </xf>
    <xf numFmtId="0" fontId="15" fillId="2" borderId="1" xfId="2" applyFont="1" applyFill="1" applyBorder="1" applyAlignment="1">
      <alignment horizontal="center" vertical="center"/>
    </xf>
    <xf numFmtId="14" fontId="2" fillId="2" borderId="1" xfId="3" applyNumberFormat="1" applyFill="1" applyBorder="1" applyAlignment="1">
      <alignment horizontal="center" vertical="center" wrapText="1"/>
    </xf>
    <xf numFmtId="14" fontId="2" fillId="0" borderId="1" xfId="2" applyNumberFormat="1" applyBorder="1" applyAlignment="1">
      <alignment horizontal="center" vertical="center"/>
    </xf>
    <xf numFmtId="14" fontId="2" fillId="0" borderId="1" xfId="3" applyNumberFormat="1" applyBorder="1" applyAlignment="1">
      <alignment horizontal="center" vertical="center" wrapText="1"/>
    </xf>
    <xf numFmtId="14" fontId="2" fillId="0" borderId="6" xfId="2" applyNumberFormat="1" applyBorder="1" applyAlignment="1">
      <alignment horizontal="center" vertical="center" wrapText="1"/>
    </xf>
    <xf numFmtId="10" fontId="8" fillId="7" borderId="1" xfId="1" applyNumberFormat="1" applyFont="1" applyFill="1" applyBorder="1" applyAlignment="1">
      <alignment horizontal="center" vertical="center"/>
    </xf>
    <xf numFmtId="0" fontId="2" fillId="7" borderId="6" xfId="2" applyFill="1" applyBorder="1" applyAlignment="1">
      <alignment horizontal="left" vertical="center" wrapText="1"/>
    </xf>
    <xf numFmtId="0" fontId="8" fillId="7" borderId="6" xfId="2" applyFont="1" applyFill="1" applyBorder="1" applyAlignment="1">
      <alignment horizontal="left" vertical="center" wrapText="1"/>
    </xf>
    <xf numFmtId="0" fontId="8" fillId="7" borderId="1" xfId="2" applyFont="1" applyFill="1" applyBorder="1" applyAlignment="1">
      <alignment horizontal="left" vertical="center" wrapText="1"/>
    </xf>
    <xf numFmtId="0" fontId="2" fillId="7" borderId="1" xfId="2" applyFill="1" applyBorder="1" applyAlignment="1">
      <alignment horizontal="left" vertical="center" wrapText="1"/>
    </xf>
    <xf numFmtId="0" fontId="8" fillId="7" borderId="2" xfId="3" applyFont="1" applyFill="1" applyBorder="1" applyAlignment="1">
      <alignment horizontal="center" vertical="center" wrapText="1"/>
    </xf>
    <xf numFmtId="0" fontId="8" fillId="7" borderId="2"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3" fillId="7" borderId="1" xfId="0" applyFont="1" applyFill="1" applyBorder="1" applyAlignment="1">
      <alignment vertical="center" wrapText="1"/>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8" fillId="7" borderId="6" xfId="2" applyFont="1" applyFill="1" applyBorder="1" applyAlignment="1">
      <alignment horizontal="center" vertical="center" wrapText="1"/>
    </xf>
    <xf numFmtId="0" fontId="2" fillId="7" borderId="1" xfId="2"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dimension ref="A1:AA54"/>
  <sheetViews>
    <sheetView showGridLines="0" tabSelected="1" topLeftCell="A43" zoomScale="80" zoomScaleNormal="80" workbookViewId="0">
      <selection activeCell="D55" sqref="D55"/>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95"/>
      <c r="B1" s="1" t="s">
        <v>0</v>
      </c>
      <c r="C1" s="101" t="s">
        <v>1</v>
      </c>
      <c r="D1" s="102"/>
      <c r="E1" s="102"/>
      <c r="F1" s="102"/>
      <c r="G1" s="102"/>
      <c r="H1" s="102"/>
      <c r="I1" s="102"/>
      <c r="J1" s="102"/>
      <c r="K1" s="102"/>
      <c r="L1" s="102"/>
      <c r="M1" s="102"/>
      <c r="N1" s="102"/>
      <c r="O1" s="102"/>
      <c r="P1" s="102"/>
      <c r="Q1" s="103"/>
      <c r="R1" s="81" t="s">
        <v>258</v>
      </c>
      <c r="S1" s="2" t="s">
        <v>2</v>
      </c>
      <c r="V1" s="4" t="s">
        <v>3</v>
      </c>
    </row>
    <row r="2" spans="1:27" ht="42.75" customHeight="1" x14ac:dyDescent="0.2">
      <c r="A2" s="95"/>
      <c r="B2" s="1" t="s">
        <v>4</v>
      </c>
      <c r="C2" s="104" t="s">
        <v>5</v>
      </c>
      <c r="D2" s="105"/>
      <c r="E2" s="105"/>
      <c r="F2" s="105"/>
      <c r="G2" s="105"/>
      <c r="H2" s="105"/>
      <c r="I2" s="105"/>
      <c r="J2" s="105"/>
      <c r="K2" s="105"/>
      <c r="L2" s="105"/>
      <c r="M2" s="105"/>
      <c r="N2" s="105"/>
      <c r="O2" s="105"/>
      <c r="P2" s="105"/>
      <c r="Q2" s="106"/>
      <c r="R2" s="81" t="s">
        <v>259</v>
      </c>
      <c r="S2" s="2">
        <v>9</v>
      </c>
      <c r="V2" s="4" t="s">
        <v>6</v>
      </c>
    </row>
    <row r="3" spans="1:27" x14ac:dyDescent="0.2">
      <c r="A3" s="96" t="s">
        <v>7</v>
      </c>
      <c r="B3" s="96"/>
      <c r="C3" s="96"/>
      <c r="D3" s="96"/>
      <c r="E3" s="96"/>
      <c r="F3" s="96"/>
      <c r="G3" s="96"/>
      <c r="H3" s="96"/>
      <c r="I3" s="96"/>
      <c r="J3" s="96"/>
      <c r="K3" s="96"/>
      <c r="L3" s="96"/>
      <c r="M3" s="96"/>
      <c r="N3" s="96"/>
      <c r="O3" s="96"/>
      <c r="P3" s="96"/>
      <c r="Q3" s="96"/>
      <c r="R3" s="96"/>
      <c r="S3" s="96"/>
      <c r="V3" s="4" t="s">
        <v>8</v>
      </c>
    </row>
    <row r="4" spans="1:27" x14ac:dyDescent="0.2">
      <c r="A4" s="97" t="s">
        <v>9</v>
      </c>
      <c r="B4" s="97" t="s">
        <v>10</v>
      </c>
      <c r="C4" s="97" t="s">
        <v>11</v>
      </c>
      <c r="D4" s="97" t="s">
        <v>12</v>
      </c>
      <c r="E4" s="97" t="s">
        <v>13</v>
      </c>
      <c r="F4" s="99" t="s">
        <v>14</v>
      </c>
      <c r="G4" s="97" t="s">
        <v>15</v>
      </c>
      <c r="H4" s="97" t="s">
        <v>16</v>
      </c>
      <c r="I4" s="97" t="s">
        <v>17</v>
      </c>
      <c r="J4" s="97" t="s">
        <v>18</v>
      </c>
      <c r="K4" s="107" t="s">
        <v>19</v>
      </c>
      <c r="L4" s="109"/>
      <c r="M4" s="109"/>
      <c r="N4" s="109"/>
      <c r="O4" s="109"/>
      <c r="P4" s="108"/>
      <c r="Q4" s="99" t="s">
        <v>20</v>
      </c>
      <c r="R4" s="107" t="s">
        <v>21</v>
      </c>
      <c r="S4" s="108"/>
      <c r="V4" s="4" t="s">
        <v>22</v>
      </c>
      <c r="Z4" s="5"/>
    </row>
    <row r="5" spans="1:27" ht="25.5" x14ac:dyDescent="0.2">
      <c r="A5" s="98"/>
      <c r="B5" s="98"/>
      <c r="C5" s="98"/>
      <c r="D5" s="98"/>
      <c r="E5" s="98"/>
      <c r="F5" s="100"/>
      <c r="G5" s="98"/>
      <c r="H5" s="98"/>
      <c r="I5" s="98"/>
      <c r="J5" s="98"/>
      <c r="K5" s="6" t="s">
        <v>23</v>
      </c>
      <c r="L5" s="6" t="s">
        <v>24</v>
      </c>
      <c r="M5" s="6" t="s">
        <v>25</v>
      </c>
      <c r="N5" s="6" t="s">
        <v>26</v>
      </c>
      <c r="O5" s="6" t="s">
        <v>27</v>
      </c>
      <c r="P5" s="6" t="s">
        <v>28</v>
      </c>
      <c r="Q5" s="100"/>
      <c r="R5" s="6" t="s">
        <v>29</v>
      </c>
      <c r="S5" s="6" t="s">
        <v>30</v>
      </c>
      <c r="V5" s="4" t="s">
        <v>31</v>
      </c>
      <c r="Z5" s="5"/>
    </row>
    <row r="6" spans="1:27" ht="38.25" x14ac:dyDescent="0.2">
      <c r="A6" s="7" t="s">
        <v>32</v>
      </c>
      <c r="B6" s="8" t="s">
        <v>33</v>
      </c>
      <c r="C6" s="9" t="s">
        <v>34</v>
      </c>
      <c r="D6" s="10" t="s">
        <v>35</v>
      </c>
      <c r="E6" s="11" t="s">
        <v>36</v>
      </c>
      <c r="F6" s="12" t="s">
        <v>37</v>
      </c>
      <c r="G6" s="12" t="s">
        <v>38</v>
      </c>
      <c r="H6" s="13">
        <v>1</v>
      </c>
      <c r="I6" s="14" t="s">
        <v>39</v>
      </c>
      <c r="J6" s="14" t="s">
        <v>40</v>
      </c>
      <c r="K6" s="15">
        <v>0.16666666666666666</v>
      </c>
      <c r="L6" s="15">
        <v>0.16666666666666666</v>
      </c>
      <c r="M6" s="15">
        <v>0.16666666666666666</v>
      </c>
      <c r="N6" s="15">
        <v>0.16666666666666666</v>
      </c>
      <c r="O6" s="15">
        <v>0.16666666666666666</v>
      </c>
      <c r="P6" s="15">
        <v>0.16666666666666666</v>
      </c>
      <c r="Q6" s="16" t="s">
        <v>41</v>
      </c>
      <c r="R6" s="82">
        <v>44928</v>
      </c>
      <c r="S6" s="82">
        <v>45291</v>
      </c>
      <c r="V6" s="17"/>
      <c r="AA6" s="18"/>
    </row>
    <row r="7" spans="1:27" ht="63.75" x14ac:dyDescent="0.2">
      <c r="A7" s="19" t="s">
        <v>32</v>
      </c>
      <c r="B7" s="8" t="s">
        <v>33</v>
      </c>
      <c r="C7" s="9" t="s">
        <v>42</v>
      </c>
      <c r="D7" s="10" t="s">
        <v>43</v>
      </c>
      <c r="E7" s="11" t="s">
        <v>36</v>
      </c>
      <c r="F7" s="12" t="s">
        <v>44</v>
      </c>
      <c r="G7" s="12" t="s">
        <v>38</v>
      </c>
      <c r="H7" s="13">
        <v>1</v>
      </c>
      <c r="I7" s="14" t="s">
        <v>45</v>
      </c>
      <c r="J7" s="14" t="s">
        <v>40</v>
      </c>
      <c r="K7" s="15">
        <v>0.16666666666666666</v>
      </c>
      <c r="L7" s="15">
        <v>0.16666666666666666</v>
      </c>
      <c r="M7" s="15">
        <v>0.16666666666666666</v>
      </c>
      <c r="N7" s="15">
        <v>0.16666666666666666</v>
      </c>
      <c r="O7" s="15">
        <v>0.16666666666666666</v>
      </c>
      <c r="P7" s="15">
        <v>0.16666666666666666</v>
      </c>
      <c r="Q7" s="16" t="s">
        <v>41</v>
      </c>
      <c r="R7" s="82">
        <v>44928</v>
      </c>
      <c r="S7" s="82">
        <v>44926</v>
      </c>
      <c r="V7" s="17"/>
    </row>
    <row r="8" spans="1:27" ht="51" x14ac:dyDescent="0.2">
      <c r="A8" s="7" t="s">
        <v>46</v>
      </c>
      <c r="B8" s="8" t="s">
        <v>47</v>
      </c>
      <c r="C8" s="9" t="s">
        <v>48</v>
      </c>
      <c r="D8" s="20" t="s">
        <v>49</v>
      </c>
      <c r="E8" s="21" t="s">
        <v>50</v>
      </c>
      <c r="F8" s="22" t="s">
        <v>51</v>
      </c>
      <c r="G8" s="23" t="s">
        <v>52</v>
      </c>
      <c r="H8" s="13">
        <v>1</v>
      </c>
      <c r="I8" s="20" t="s">
        <v>53</v>
      </c>
      <c r="J8" s="24" t="s">
        <v>54</v>
      </c>
      <c r="K8" s="25">
        <v>0.16669999999999999</v>
      </c>
      <c r="L8" s="25">
        <v>0.16669999999999999</v>
      </c>
      <c r="M8" s="25">
        <v>0.16669999999999999</v>
      </c>
      <c r="N8" s="25">
        <v>0.16669999999999999</v>
      </c>
      <c r="O8" s="25">
        <v>0.16669999999999999</v>
      </c>
      <c r="P8" s="25">
        <v>0.16669999999999999</v>
      </c>
      <c r="Q8" s="26" t="s">
        <v>55</v>
      </c>
      <c r="R8" s="82">
        <v>44928</v>
      </c>
      <c r="S8" s="83">
        <v>45291</v>
      </c>
    </row>
    <row r="9" spans="1:27" ht="102" x14ac:dyDescent="0.2">
      <c r="A9" s="19" t="s">
        <v>46</v>
      </c>
      <c r="B9" s="8" t="s">
        <v>47</v>
      </c>
      <c r="C9" s="27" t="s">
        <v>56</v>
      </c>
      <c r="D9" s="20" t="s">
        <v>57</v>
      </c>
      <c r="E9" s="11" t="s">
        <v>50</v>
      </c>
      <c r="F9" s="28" t="s">
        <v>58</v>
      </c>
      <c r="G9" s="24" t="s">
        <v>59</v>
      </c>
      <c r="H9" s="13">
        <v>1</v>
      </c>
      <c r="I9" s="20" t="s">
        <v>60</v>
      </c>
      <c r="J9" s="20" t="s">
        <v>61</v>
      </c>
      <c r="K9" s="29">
        <v>0.16669999999999999</v>
      </c>
      <c r="L9" s="29">
        <v>0.16669999999999999</v>
      </c>
      <c r="M9" s="29">
        <v>0.16669999999999999</v>
      </c>
      <c r="N9" s="29">
        <v>0.16669999999999999</v>
      </c>
      <c r="O9" s="30">
        <v>0.16669999999999999</v>
      </c>
      <c r="P9" s="30">
        <v>0.16669999999999999</v>
      </c>
      <c r="Q9" s="4" t="s">
        <v>55</v>
      </c>
      <c r="R9" s="82">
        <v>44928</v>
      </c>
      <c r="S9" s="74">
        <v>45291</v>
      </c>
    </row>
    <row r="10" spans="1:27" ht="88.5" customHeight="1" x14ac:dyDescent="0.2">
      <c r="A10" s="31" t="s">
        <v>62</v>
      </c>
      <c r="B10" s="32" t="s">
        <v>63</v>
      </c>
      <c r="C10" s="91" t="s">
        <v>278</v>
      </c>
      <c r="D10" s="28" t="s">
        <v>64</v>
      </c>
      <c r="E10" s="21" t="s">
        <v>36</v>
      </c>
      <c r="F10" s="34" t="s">
        <v>65</v>
      </c>
      <c r="G10" s="21" t="s">
        <v>66</v>
      </c>
      <c r="H10" s="35">
        <v>1</v>
      </c>
      <c r="I10" s="36" t="s">
        <v>67</v>
      </c>
      <c r="J10" s="21" t="s">
        <v>68</v>
      </c>
      <c r="K10" s="37">
        <f t="shared" ref="K10:P11" si="0">1/6</f>
        <v>0.16666666666666666</v>
      </c>
      <c r="L10" s="37">
        <f t="shared" si="0"/>
        <v>0.16666666666666666</v>
      </c>
      <c r="M10" s="37">
        <f t="shared" si="0"/>
        <v>0.16666666666666666</v>
      </c>
      <c r="N10" s="37">
        <f t="shared" si="0"/>
        <v>0.16666666666666666</v>
      </c>
      <c r="O10" s="38">
        <f t="shared" si="0"/>
        <v>0.16666666666666666</v>
      </c>
      <c r="P10" s="38">
        <f t="shared" si="0"/>
        <v>0.16666666666666666</v>
      </c>
      <c r="Q10" s="26" t="s">
        <v>55</v>
      </c>
      <c r="R10" s="82">
        <v>44928</v>
      </c>
      <c r="S10" s="84">
        <v>45291</v>
      </c>
      <c r="AA10" s="18"/>
    </row>
    <row r="11" spans="1:27" ht="276" customHeight="1" x14ac:dyDescent="0.2">
      <c r="A11" s="31" t="s">
        <v>62</v>
      </c>
      <c r="B11" s="39" t="s">
        <v>63</v>
      </c>
      <c r="C11" s="91" t="s">
        <v>277</v>
      </c>
      <c r="D11" s="28" t="s">
        <v>69</v>
      </c>
      <c r="E11" s="21" t="s">
        <v>36</v>
      </c>
      <c r="F11" s="34" t="s">
        <v>70</v>
      </c>
      <c r="G11" s="21" t="s">
        <v>71</v>
      </c>
      <c r="H11" s="35">
        <v>1</v>
      </c>
      <c r="I11" s="36" t="s">
        <v>72</v>
      </c>
      <c r="J11" s="21" t="s">
        <v>68</v>
      </c>
      <c r="K11" s="38">
        <f t="shared" si="0"/>
        <v>0.16666666666666666</v>
      </c>
      <c r="L11" s="38">
        <f t="shared" si="0"/>
        <v>0.16666666666666666</v>
      </c>
      <c r="M11" s="38">
        <f t="shared" si="0"/>
        <v>0.16666666666666666</v>
      </c>
      <c r="N11" s="38">
        <f t="shared" si="0"/>
        <v>0.16666666666666666</v>
      </c>
      <c r="O11" s="38">
        <f t="shared" si="0"/>
        <v>0.16666666666666666</v>
      </c>
      <c r="P11" s="38">
        <f t="shared" si="0"/>
        <v>0.16666666666666666</v>
      </c>
      <c r="Q11" s="26" t="s">
        <v>55</v>
      </c>
      <c r="R11" s="82">
        <v>44928</v>
      </c>
      <c r="S11" s="84">
        <v>45291</v>
      </c>
      <c r="AA11" s="18"/>
    </row>
    <row r="12" spans="1:27" s="18" customFormat="1" ht="114.75" x14ac:dyDescent="0.2">
      <c r="A12" s="7" t="s">
        <v>73</v>
      </c>
      <c r="B12" s="8" t="s">
        <v>74</v>
      </c>
      <c r="C12" s="40" t="s">
        <v>75</v>
      </c>
      <c r="D12" s="41" t="s">
        <v>76</v>
      </c>
      <c r="E12" s="11" t="s">
        <v>36</v>
      </c>
      <c r="F12" s="42" t="s">
        <v>77</v>
      </c>
      <c r="G12" s="11" t="s">
        <v>78</v>
      </c>
      <c r="H12" s="43">
        <v>1</v>
      </c>
      <c r="I12" s="42" t="s">
        <v>79</v>
      </c>
      <c r="J12" s="42" t="s">
        <v>80</v>
      </c>
      <c r="K12" s="44"/>
      <c r="L12" s="44">
        <v>0.25</v>
      </c>
      <c r="M12" s="44">
        <v>0.25</v>
      </c>
      <c r="N12" s="44">
        <v>0.25</v>
      </c>
      <c r="O12" s="45"/>
      <c r="P12" s="45">
        <v>0.25</v>
      </c>
      <c r="Q12" s="46" t="s">
        <v>81</v>
      </c>
      <c r="R12" s="83">
        <v>44986</v>
      </c>
      <c r="S12" s="83">
        <v>45289.999305555553</v>
      </c>
      <c r="T12" s="3"/>
      <c r="U12" s="3"/>
      <c r="V12" s="3"/>
      <c r="W12" s="3"/>
      <c r="X12" s="3"/>
      <c r="Y12" s="3"/>
      <c r="Z12" s="3"/>
    </row>
    <row r="13" spans="1:27" ht="191.25" x14ac:dyDescent="0.2">
      <c r="A13" s="19" t="s">
        <v>73</v>
      </c>
      <c r="B13" s="8" t="s">
        <v>74</v>
      </c>
      <c r="C13" s="27" t="s">
        <v>82</v>
      </c>
      <c r="D13" s="47" t="s">
        <v>83</v>
      </c>
      <c r="E13" s="11" t="s">
        <v>84</v>
      </c>
      <c r="F13" s="20" t="s">
        <v>85</v>
      </c>
      <c r="G13" s="24" t="s">
        <v>86</v>
      </c>
      <c r="H13" s="43">
        <v>1</v>
      </c>
      <c r="I13" s="20" t="s">
        <v>87</v>
      </c>
      <c r="J13" s="20" t="s">
        <v>80</v>
      </c>
      <c r="K13" s="37">
        <v>0.16666666699999999</v>
      </c>
      <c r="L13" s="37">
        <v>0.16666666699999999</v>
      </c>
      <c r="M13" s="37">
        <v>0.16666666699999999</v>
      </c>
      <c r="N13" s="37">
        <v>0.16666666699999999</v>
      </c>
      <c r="O13" s="38">
        <v>0.16666666699999999</v>
      </c>
      <c r="P13" s="38">
        <v>0.16666666699999999</v>
      </c>
      <c r="Q13" s="26" t="s">
        <v>55</v>
      </c>
      <c r="R13" s="83">
        <v>44928</v>
      </c>
      <c r="S13" s="83">
        <v>45289</v>
      </c>
    </row>
    <row r="14" spans="1:27" s="18" customFormat="1" ht="192.75" customHeight="1" x14ac:dyDescent="0.2">
      <c r="A14" s="7" t="s">
        <v>73</v>
      </c>
      <c r="B14" s="8" t="s">
        <v>74</v>
      </c>
      <c r="C14" s="40" t="s">
        <v>88</v>
      </c>
      <c r="D14" s="41" t="s">
        <v>89</v>
      </c>
      <c r="E14" s="11" t="s">
        <v>84</v>
      </c>
      <c r="F14" s="42" t="s">
        <v>90</v>
      </c>
      <c r="G14" s="11" t="s">
        <v>91</v>
      </c>
      <c r="H14" s="43">
        <v>1</v>
      </c>
      <c r="I14" s="42" t="s">
        <v>92</v>
      </c>
      <c r="J14" s="42" t="s">
        <v>80</v>
      </c>
      <c r="K14" s="37">
        <v>0.16666666699999999</v>
      </c>
      <c r="L14" s="37">
        <v>0.16666666699999999</v>
      </c>
      <c r="M14" s="37">
        <v>0.16666666699999999</v>
      </c>
      <c r="N14" s="37">
        <v>0.16666666699999999</v>
      </c>
      <c r="O14" s="38">
        <v>0.16666666699999999</v>
      </c>
      <c r="P14" s="38">
        <v>0.16666666699999999</v>
      </c>
      <c r="Q14" s="26" t="s">
        <v>55</v>
      </c>
      <c r="R14" s="83">
        <v>44928</v>
      </c>
      <c r="S14" s="83">
        <v>45289</v>
      </c>
      <c r="T14" s="3"/>
      <c r="U14" s="3"/>
      <c r="V14" s="3"/>
      <c r="W14" s="3"/>
      <c r="X14" s="3"/>
      <c r="Y14" s="3"/>
      <c r="Z14" s="3"/>
      <c r="AA14" s="3"/>
    </row>
    <row r="15" spans="1:27" ht="25.5" x14ac:dyDescent="0.2">
      <c r="A15" s="7" t="s">
        <v>73</v>
      </c>
      <c r="B15" s="8" t="s">
        <v>74</v>
      </c>
      <c r="C15" s="40" t="s">
        <v>93</v>
      </c>
      <c r="D15" s="41" t="s">
        <v>94</v>
      </c>
      <c r="E15" s="11" t="s">
        <v>36</v>
      </c>
      <c r="F15" s="42" t="s">
        <v>95</v>
      </c>
      <c r="G15" s="11" t="s">
        <v>96</v>
      </c>
      <c r="H15" s="43">
        <v>1</v>
      </c>
      <c r="I15" s="42" t="s">
        <v>97</v>
      </c>
      <c r="J15" s="42" t="s">
        <v>98</v>
      </c>
      <c r="K15" s="45"/>
      <c r="L15" s="45"/>
      <c r="M15" s="45">
        <v>0.5</v>
      </c>
      <c r="N15" s="45"/>
      <c r="O15" s="45"/>
      <c r="P15" s="45">
        <v>0.5</v>
      </c>
      <c r="Q15" s="26" t="s">
        <v>55</v>
      </c>
      <c r="R15" s="83">
        <v>45047</v>
      </c>
      <c r="S15" s="83">
        <v>45289</v>
      </c>
    </row>
    <row r="16" spans="1:27" s="18" customFormat="1" ht="99" customHeight="1" x14ac:dyDescent="0.2">
      <c r="A16" s="7" t="s">
        <v>99</v>
      </c>
      <c r="B16" s="8" t="s">
        <v>100</v>
      </c>
      <c r="C16" s="40" t="s">
        <v>101</v>
      </c>
      <c r="D16" s="42" t="s">
        <v>102</v>
      </c>
      <c r="E16" s="11" t="s">
        <v>84</v>
      </c>
      <c r="F16" s="42" t="s">
        <v>103</v>
      </c>
      <c r="G16" s="11" t="s">
        <v>104</v>
      </c>
      <c r="H16" s="43">
        <v>1</v>
      </c>
      <c r="I16" s="42" t="s">
        <v>105</v>
      </c>
      <c r="J16" s="11" t="s">
        <v>106</v>
      </c>
      <c r="K16" s="38">
        <v>0.16666666699999999</v>
      </c>
      <c r="L16" s="38">
        <v>0.16666666699999999</v>
      </c>
      <c r="M16" s="38">
        <v>0.16666666699999999</v>
      </c>
      <c r="N16" s="38">
        <v>0.16666666699999999</v>
      </c>
      <c r="O16" s="38">
        <v>0.16666666699999999</v>
      </c>
      <c r="P16" s="38">
        <v>0.16666666699999999</v>
      </c>
      <c r="Q16" s="26" t="s">
        <v>55</v>
      </c>
      <c r="R16" s="83">
        <v>44928</v>
      </c>
      <c r="S16" s="83">
        <v>45291</v>
      </c>
      <c r="T16" s="3"/>
      <c r="U16" s="3"/>
      <c r="V16" s="3"/>
      <c r="W16" s="3"/>
      <c r="X16" s="3"/>
      <c r="Y16" s="3"/>
      <c r="Z16" s="3"/>
      <c r="AA16" s="3"/>
    </row>
    <row r="17" spans="1:27" ht="99.75" customHeight="1" x14ac:dyDescent="0.2">
      <c r="A17" s="7" t="s">
        <v>99</v>
      </c>
      <c r="B17" s="48" t="s">
        <v>100</v>
      </c>
      <c r="C17" s="33" t="s">
        <v>108</v>
      </c>
      <c r="D17" s="41" t="s">
        <v>109</v>
      </c>
      <c r="E17" s="11" t="s">
        <v>36</v>
      </c>
      <c r="F17" s="41" t="s">
        <v>110</v>
      </c>
      <c r="G17" s="49" t="s">
        <v>262</v>
      </c>
      <c r="H17" s="13">
        <v>1</v>
      </c>
      <c r="I17" s="41" t="s">
        <v>111</v>
      </c>
      <c r="J17" s="49" t="s">
        <v>106</v>
      </c>
      <c r="K17" s="15">
        <v>0.16666666666666666</v>
      </c>
      <c r="L17" s="15">
        <v>0.16666666666666666</v>
      </c>
      <c r="M17" s="15">
        <v>0.16666666666666666</v>
      </c>
      <c r="N17" s="15">
        <v>0.16666666666666666</v>
      </c>
      <c r="O17" s="15">
        <v>0.16666666666666666</v>
      </c>
      <c r="P17" s="15">
        <v>0.16666666666666666</v>
      </c>
      <c r="Q17" s="26" t="s">
        <v>55</v>
      </c>
      <c r="R17" s="82">
        <v>44198</v>
      </c>
      <c r="S17" s="82">
        <v>44926</v>
      </c>
      <c r="T17" s="18"/>
      <c r="U17" s="18"/>
      <c r="W17" s="18"/>
      <c r="X17" s="18"/>
      <c r="Y17" s="18"/>
      <c r="Z17" s="18"/>
    </row>
    <row r="18" spans="1:27" ht="140.25" x14ac:dyDescent="0.2">
      <c r="A18" s="7" t="s">
        <v>99</v>
      </c>
      <c r="B18" s="48" t="s">
        <v>112</v>
      </c>
      <c r="C18" s="33" t="s">
        <v>113</v>
      </c>
      <c r="D18" s="41" t="s">
        <v>114</v>
      </c>
      <c r="E18" s="11" t="s">
        <v>36</v>
      </c>
      <c r="F18" s="41" t="s">
        <v>115</v>
      </c>
      <c r="G18" s="49" t="s">
        <v>116</v>
      </c>
      <c r="H18" s="13">
        <v>1</v>
      </c>
      <c r="I18" s="94" t="s">
        <v>267</v>
      </c>
      <c r="J18" s="49" t="s">
        <v>106</v>
      </c>
      <c r="K18" s="15">
        <v>0.16666666666666666</v>
      </c>
      <c r="L18" s="15">
        <v>0.16666666666666666</v>
      </c>
      <c r="M18" s="15">
        <v>0.16666666666666666</v>
      </c>
      <c r="N18" s="15">
        <v>0.16666666666666666</v>
      </c>
      <c r="O18" s="15">
        <v>0.16666666666666666</v>
      </c>
      <c r="P18" s="15">
        <v>0.16666666666666666</v>
      </c>
      <c r="Q18" s="26" t="s">
        <v>55</v>
      </c>
      <c r="R18" s="82">
        <v>44198</v>
      </c>
      <c r="S18" s="82">
        <v>44926</v>
      </c>
      <c r="T18" s="18"/>
      <c r="U18" s="18"/>
      <c r="W18" s="18"/>
      <c r="X18" s="18"/>
      <c r="Y18" s="18"/>
      <c r="Z18" s="18"/>
      <c r="AA18" s="18"/>
    </row>
    <row r="19" spans="1:27" ht="51" x14ac:dyDescent="0.2">
      <c r="A19" s="7" t="s">
        <v>117</v>
      </c>
      <c r="B19" s="50" t="s">
        <v>118</v>
      </c>
      <c r="C19" s="40" t="s">
        <v>119</v>
      </c>
      <c r="D19" s="41" t="s">
        <v>120</v>
      </c>
      <c r="E19" s="51" t="s">
        <v>84</v>
      </c>
      <c r="F19" s="42" t="s">
        <v>121</v>
      </c>
      <c r="G19" s="117" t="s">
        <v>281</v>
      </c>
      <c r="H19" s="43">
        <v>1</v>
      </c>
      <c r="I19" s="42" t="s">
        <v>122</v>
      </c>
      <c r="J19" s="42" t="s">
        <v>106</v>
      </c>
      <c r="K19" s="38">
        <v>0.16666666699999999</v>
      </c>
      <c r="L19" s="38">
        <v>0.16666666699999999</v>
      </c>
      <c r="M19" s="38">
        <v>0.16666666699999999</v>
      </c>
      <c r="N19" s="38">
        <v>0.16666666699999999</v>
      </c>
      <c r="O19" s="38">
        <v>0.16666666699999999</v>
      </c>
      <c r="P19" s="38">
        <v>0.16666666699999999</v>
      </c>
      <c r="Q19" s="46" t="s">
        <v>107</v>
      </c>
      <c r="R19" s="82">
        <v>44928</v>
      </c>
      <c r="S19" s="83">
        <v>45291</v>
      </c>
    </row>
    <row r="20" spans="1:27" s="18" customFormat="1" ht="51" x14ac:dyDescent="0.2">
      <c r="A20" s="7" t="s">
        <v>117</v>
      </c>
      <c r="B20" s="50" t="s">
        <v>118</v>
      </c>
      <c r="C20" s="40" t="s">
        <v>123</v>
      </c>
      <c r="D20" s="41" t="s">
        <v>124</v>
      </c>
      <c r="E20" s="51" t="s">
        <v>84</v>
      </c>
      <c r="F20" s="42" t="s">
        <v>125</v>
      </c>
      <c r="G20" s="116" t="s">
        <v>282</v>
      </c>
      <c r="H20" s="43">
        <v>1</v>
      </c>
      <c r="I20" s="42" t="s">
        <v>126</v>
      </c>
      <c r="J20" s="42" t="s">
        <v>106</v>
      </c>
      <c r="K20" s="38">
        <v>0.16666666699999999</v>
      </c>
      <c r="L20" s="38">
        <v>0.16666666699999999</v>
      </c>
      <c r="M20" s="38">
        <v>0.16666666699999999</v>
      </c>
      <c r="N20" s="38">
        <v>0.16666666699999999</v>
      </c>
      <c r="O20" s="38">
        <v>0.16666666699999999</v>
      </c>
      <c r="P20" s="38">
        <v>0.16666666699999999</v>
      </c>
      <c r="Q20" s="46" t="s">
        <v>107</v>
      </c>
      <c r="R20" s="82">
        <v>44928</v>
      </c>
      <c r="S20" s="83">
        <v>45291</v>
      </c>
      <c r="T20" s="3"/>
      <c r="U20" s="3"/>
      <c r="V20" s="3"/>
      <c r="W20" s="3"/>
      <c r="X20" s="3"/>
      <c r="Y20" s="3"/>
      <c r="Z20" s="3"/>
      <c r="AA20" s="3"/>
    </row>
    <row r="21" spans="1:27" ht="89.25" x14ac:dyDescent="0.2">
      <c r="A21" s="7" t="s">
        <v>99</v>
      </c>
      <c r="B21" s="48" t="s">
        <v>127</v>
      </c>
      <c r="C21" s="53" t="s">
        <v>128</v>
      </c>
      <c r="D21" s="41" t="s">
        <v>129</v>
      </c>
      <c r="E21" s="11" t="s">
        <v>36</v>
      </c>
      <c r="F21" s="41" t="s">
        <v>130</v>
      </c>
      <c r="G21" s="54" t="s">
        <v>131</v>
      </c>
      <c r="H21" s="13">
        <v>1</v>
      </c>
      <c r="I21" s="41" t="s">
        <v>132</v>
      </c>
      <c r="J21" s="49" t="s">
        <v>133</v>
      </c>
      <c r="K21" s="15">
        <v>0.16666666666666666</v>
      </c>
      <c r="L21" s="15">
        <v>0.16666666666666666</v>
      </c>
      <c r="M21" s="15">
        <v>0.16666666666666666</v>
      </c>
      <c r="N21" s="15">
        <v>0.16666666666666666</v>
      </c>
      <c r="O21" s="15">
        <v>0.16666666666666666</v>
      </c>
      <c r="P21" s="15">
        <v>0.16666666666666666</v>
      </c>
      <c r="Q21" s="26" t="s">
        <v>55</v>
      </c>
      <c r="R21" s="82">
        <v>44198</v>
      </c>
      <c r="S21" s="82">
        <v>44926</v>
      </c>
      <c r="T21" s="18"/>
      <c r="U21" s="18"/>
      <c r="W21" s="18"/>
      <c r="X21" s="18"/>
      <c r="Y21" s="18"/>
      <c r="Z21" s="18"/>
      <c r="AA21" s="18"/>
    </row>
    <row r="22" spans="1:27" ht="51" x14ac:dyDescent="0.2">
      <c r="A22" s="7" t="s">
        <v>99</v>
      </c>
      <c r="B22" s="48" t="s">
        <v>127</v>
      </c>
      <c r="C22" s="53" t="s">
        <v>134</v>
      </c>
      <c r="D22" s="41" t="s">
        <v>135</v>
      </c>
      <c r="E22" s="11" t="s">
        <v>36</v>
      </c>
      <c r="F22" s="41" t="s">
        <v>136</v>
      </c>
      <c r="G22" s="54" t="s">
        <v>137</v>
      </c>
      <c r="H22" s="13">
        <v>1</v>
      </c>
      <c r="I22" s="41" t="s">
        <v>138</v>
      </c>
      <c r="J22" s="49" t="s">
        <v>139</v>
      </c>
      <c r="K22" s="15">
        <v>0.16666666666666666</v>
      </c>
      <c r="L22" s="15">
        <v>0.16666666666666666</v>
      </c>
      <c r="M22" s="15">
        <v>0.16666666666666666</v>
      </c>
      <c r="N22" s="15">
        <v>0.16666666666666666</v>
      </c>
      <c r="O22" s="15">
        <v>0.16666666666666666</v>
      </c>
      <c r="P22" s="15">
        <v>0.16666666666666666</v>
      </c>
      <c r="Q22" s="26" t="s">
        <v>55</v>
      </c>
      <c r="R22" s="82">
        <v>44198</v>
      </c>
      <c r="S22" s="82">
        <v>44926</v>
      </c>
      <c r="T22" s="18"/>
      <c r="U22" s="18"/>
    </row>
    <row r="23" spans="1:27" ht="76.5" x14ac:dyDescent="0.2">
      <c r="A23" s="7" t="s">
        <v>99</v>
      </c>
      <c r="B23" s="48" t="s">
        <v>140</v>
      </c>
      <c r="C23" s="33" t="s">
        <v>141</v>
      </c>
      <c r="D23" s="41" t="s">
        <v>142</v>
      </c>
      <c r="E23" s="11" t="s">
        <v>36</v>
      </c>
      <c r="F23" s="41" t="s">
        <v>143</v>
      </c>
      <c r="G23" s="54" t="s">
        <v>260</v>
      </c>
      <c r="H23" s="13">
        <v>1</v>
      </c>
      <c r="I23" s="41" t="s">
        <v>144</v>
      </c>
      <c r="J23" s="49" t="s">
        <v>106</v>
      </c>
      <c r="K23" s="15">
        <v>0.16666666666666666</v>
      </c>
      <c r="L23" s="15">
        <v>0.16666666666666666</v>
      </c>
      <c r="M23" s="15">
        <v>0.16666666666666666</v>
      </c>
      <c r="N23" s="15">
        <v>0.16666666666666666</v>
      </c>
      <c r="O23" s="15">
        <v>0.16666666666666666</v>
      </c>
      <c r="P23" s="15">
        <v>0.16666666666666666</v>
      </c>
      <c r="Q23" s="26" t="s">
        <v>55</v>
      </c>
      <c r="R23" s="82">
        <v>44198</v>
      </c>
      <c r="S23" s="82">
        <v>44926</v>
      </c>
      <c r="T23" s="18"/>
      <c r="U23" s="18"/>
      <c r="W23" s="18"/>
      <c r="X23" s="18"/>
      <c r="Y23" s="18"/>
      <c r="Z23" s="18"/>
      <c r="AA23" s="18"/>
    </row>
    <row r="24" spans="1:27" ht="78.75" x14ac:dyDescent="0.2">
      <c r="A24" s="31" t="s">
        <v>62</v>
      </c>
      <c r="B24" s="32" t="s">
        <v>145</v>
      </c>
      <c r="C24" s="33" t="s">
        <v>146</v>
      </c>
      <c r="D24" s="28" t="s">
        <v>147</v>
      </c>
      <c r="E24" s="21" t="s">
        <v>50</v>
      </c>
      <c r="F24" s="34" t="s">
        <v>148</v>
      </c>
      <c r="G24" s="55" t="s">
        <v>149</v>
      </c>
      <c r="H24" s="35">
        <v>1</v>
      </c>
      <c r="I24" s="36" t="s">
        <v>150</v>
      </c>
      <c r="J24" s="21" t="s">
        <v>151</v>
      </c>
      <c r="K24" s="38">
        <v>0.16666666666666666</v>
      </c>
      <c r="L24" s="38">
        <v>0.16666666666666666</v>
      </c>
      <c r="M24" s="56">
        <v>0.16666666666666666</v>
      </c>
      <c r="N24" s="38">
        <v>0.16666666666666666</v>
      </c>
      <c r="O24" s="38">
        <v>0.16666666666666666</v>
      </c>
      <c r="P24" s="38">
        <v>0.16666666666666666</v>
      </c>
      <c r="Q24" s="26" t="s">
        <v>55</v>
      </c>
      <c r="R24" s="82">
        <v>44928</v>
      </c>
      <c r="S24" s="84">
        <v>45291</v>
      </c>
    </row>
    <row r="25" spans="1:27" ht="51" x14ac:dyDescent="0.2">
      <c r="A25" s="7" t="s">
        <v>152</v>
      </c>
      <c r="B25" s="8" t="s">
        <v>153</v>
      </c>
      <c r="C25" s="40" t="s">
        <v>154</v>
      </c>
      <c r="D25" s="41" t="s">
        <v>155</v>
      </c>
      <c r="E25" s="11" t="s">
        <v>84</v>
      </c>
      <c r="F25" s="42" t="s">
        <v>156</v>
      </c>
      <c r="G25" s="52" t="s">
        <v>157</v>
      </c>
      <c r="H25" s="43">
        <v>1</v>
      </c>
      <c r="I25" s="42" t="s">
        <v>158</v>
      </c>
      <c r="J25" s="42" t="s">
        <v>159</v>
      </c>
      <c r="K25" s="45">
        <v>0.16669999999999999</v>
      </c>
      <c r="L25" s="45">
        <v>0.16669999999999999</v>
      </c>
      <c r="M25" s="45">
        <v>0.16669999999999999</v>
      </c>
      <c r="N25" s="45">
        <v>0.16669999999999999</v>
      </c>
      <c r="O25" s="45">
        <v>0.16669999999999999</v>
      </c>
      <c r="P25" s="45">
        <v>0.16669999999999999</v>
      </c>
      <c r="Q25" s="46" t="s">
        <v>107</v>
      </c>
      <c r="R25" s="83">
        <v>44928</v>
      </c>
      <c r="S25" s="83">
        <v>45291</v>
      </c>
    </row>
    <row r="26" spans="1:27" ht="54.75" customHeight="1" x14ac:dyDescent="0.2">
      <c r="A26" s="7" t="s">
        <v>152</v>
      </c>
      <c r="B26" s="8" t="s">
        <v>153</v>
      </c>
      <c r="C26" s="40" t="s">
        <v>160</v>
      </c>
      <c r="D26" s="42" t="s">
        <v>161</v>
      </c>
      <c r="E26" s="11" t="s">
        <v>84</v>
      </c>
      <c r="F26" s="57" t="s">
        <v>162</v>
      </c>
      <c r="G26" s="58" t="s">
        <v>261</v>
      </c>
      <c r="H26" s="43">
        <v>1</v>
      </c>
      <c r="I26" s="42" t="s">
        <v>163</v>
      </c>
      <c r="J26" s="42" t="s">
        <v>159</v>
      </c>
      <c r="K26" s="45">
        <v>0.16669999999999999</v>
      </c>
      <c r="L26" s="45">
        <v>0.16669999999999999</v>
      </c>
      <c r="M26" s="45">
        <v>0.16669999999999999</v>
      </c>
      <c r="N26" s="45">
        <v>0.16669999999999999</v>
      </c>
      <c r="O26" s="45">
        <v>0.16669999999999999</v>
      </c>
      <c r="P26" s="45">
        <v>0.16669999999999999</v>
      </c>
      <c r="Q26" s="46" t="s">
        <v>107</v>
      </c>
      <c r="R26" s="83">
        <v>44928</v>
      </c>
      <c r="S26" s="83">
        <v>45291</v>
      </c>
    </row>
    <row r="27" spans="1:27" ht="61.5" customHeight="1" x14ac:dyDescent="0.2">
      <c r="A27" s="7" t="s">
        <v>152</v>
      </c>
      <c r="B27" s="8" t="s">
        <v>153</v>
      </c>
      <c r="C27" s="40" t="s">
        <v>164</v>
      </c>
      <c r="D27" s="42" t="s">
        <v>165</v>
      </c>
      <c r="E27" s="11" t="s">
        <v>36</v>
      </c>
      <c r="F27" s="42" t="s">
        <v>166</v>
      </c>
      <c r="G27" s="52" t="s">
        <v>167</v>
      </c>
      <c r="H27" s="43">
        <v>1</v>
      </c>
      <c r="I27" s="42" t="s">
        <v>168</v>
      </c>
      <c r="J27" s="42" t="s">
        <v>159</v>
      </c>
      <c r="K27" s="45">
        <v>0.16669999999999999</v>
      </c>
      <c r="L27" s="45">
        <v>0.16669999999999999</v>
      </c>
      <c r="M27" s="45">
        <v>0.16669999999999999</v>
      </c>
      <c r="N27" s="45">
        <v>0.16669999999999999</v>
      </c>
      <c r="O27" s="45">
        <v>0.16669999999999999</v>
      </c>
      <c r="P27" s="45">
        <v>0.16669999999999999</v>
      </c>
      <c r="Q27" s="46" t="s">
        <v>107</v>
      </c>
      <c r="R27" s="83">
        <v>44928</v>
      </c>
      <c r="S27" s="83">
        <v>45291</v>
      </c>
    </row>
    <row r="28" spans="1:27" ht="63.75" x14ac:dyDescent="0.2">
      <c r="A28" s="7" t="s">
        <v>152</v>
      </c>
      <c r="B28" s="8" t="s">
        <v>153</v>
      </c>
      <c r="C28" s="40" t="s">
        <v>169</v>
      </c>
      <c r="D28" s="42" t="s">
        <v>170</v>
      </c>
      <c r="E28" s="11" t="s">
        <v>36</v>
      </c>
      <c r="F28" s="42" t="s">
        <v>171</v>
      </c>
      <c r="G28" s="52" t="s">
        <v>172</v>
      </c>
      <c r="H28" s="43">
        <v>1</v>
      </c>
      <c r="I28" s="42" t="s">
        <v>173</v>
      </c>
      <c r="J28" s="42" t="s">
        <v>159</v>
      </c>
      <c r="K28" s="45">
        <v>0.16669999999999999</v>
      </c>
      <c r="L28" s="45">
        <v>0.16669999999999999</v>
      </c>
      <c r="M28" s="45">
        <v>0.16669999999999999</v>
      </c>
      <c r="N28" s="45">
        <v>0.16669999999999999</v>
      </c>
      <c r="O28" s="45">
        <v>0.16669999999999999</v>
      </c>
      <c r="P28" s="45">
        <v>0.16669999999999999</v>
      </c>
      <c r="Q28" s="46" t="s">
        <v>107</v>
      </c>
      <c r="R28" s="83">
        <v>44928</v>
      </c>
      <c r="S28" s="83">
        <v>45291</v>
      </c>
    </row>
    <row r="29" spans="1:27" ht="38.25" x14ac:dyDescent="0.2">
      <c r="A29" s="7" t="s">
        <v>152</v>
      </c>
      <c r="B29" s="8" t="s">
        <v>153</v>
      </c>
      <c r="C29" s="40" t="s">
        <v>174</v>
      </c>
      <c r="D29" s="42" t="s">
        <v>175</v>
      </c>
      <c r="E29" s="11" t="s">
        <v>36</v>
      </c>
      <c r="F29" s="42" t="s">
        <v>176</v>
      </c>
      <c r="G29" s="52" t="s">
        <v>177</v>
      </c>
      <c r="H29" s="43">
        <v>1</v>
      </c>
      <c r="I29" s="42" t="s">
        <v>178</v>
      </c>
      <c r="J29" s="42" t="s">
        <v>159</v>
      </c>
      <c r="K29" s="45">
        <v>0.16669999999999999</v>
      </c>
      <c r="L29" s="45">
        <v>0.16669999999999999</v>
      </c>
      <c r="M29" s="45">
        <v>0.16669999999999999</v>
      </c>
      <c r="N29" s="45">
        <v>0.16669999999999999</v>
      </c>
      <c r="O29" s="45">
        <v>0.16669999999999999</v>
      </c>
      <c r="P29" s="45">
        <v>0.16669999999999999</v>
      </c>
      <c r="Q29" s="46" t="s">
        <v>107</v>
      </c>
      <c r="R29" s="83">
        <v>44928</v>
      </c>
      <c r="S29" s="83">
        <v>45291</v>
      </c>
    </row>
    <row r="30" spans="1:27" ht="38.25" x14ac:dyDescent="0.2">
      <c r="A30" s="7" t="s">
        <v>152</v>
      </c>
      <c r="B30" s="8" t="s">
        <v>153</v>
      </c>
      <c r="C30" s="40" t="s">
        <v>179</v>
      </c>
      <c r="D30" s="42" t="s">
        <v>180</v>
      </c>
      <c r="E30" s="11" t="s">
        <v>84</v>
      </c>
      <c r="F30" s="42" t="s">
        <v>181</v>
      </c>
      <c r="G30" s="52" t="s">
        <v>182</v>
      </c>
      <c r="H30" s="43">
        <v>1</v>
      </c>
      <c r="I30" s="42" t="s">
        <v>183</v>
      </c>
      <c r="J30" s="42" t="s">
        <v>159</v>
      </c>
      <c r="K30" s="45">
        <v>0.16669999999999999</v>
      </c>
      <c r="L30" s="45">
        <v>0.16669999999999999</v>
      </c>
      <c r="M30" s="45">
        <v>0.16669999999999999</v>
      </c>
      <c r="N30" s="45">
        <v>0.16669999999999999</v>
      </c>
      <c r="O30" s="45">
        <v>0.16669999999999999</v>
      </c>
      <c r="P30" s="45">
        <v>0.16669999999999999</v>
      </c>
      <c r="Q30" s="46" t="s">
        <v>107</v>
      </c>
      <c r="R30" s="83">
        <v>44928</v>
      </c>
      <c r="S30" s="83">
        <v>45291</v>
      </c>
    </row>
    <row r="31" spans="1:27" ht="51" x14ac:dyDescent="0.2">
      <c r="A31" s="7" t="s">
        <v>152</v>
      </c>
      <c r="B31" s="8" t="s">
        <v>153</v>
      </c>
      <c r="C31" s="40" t="s">
        <v>184</v>
      </c>
      <c r="D31" s="87" t="s">
        <v>268</v>
      </c>
      <c r="E31" s="11" t="s">
        <v>84</v>
      </c>
      <c r="F31" s="42" t="s">
        <v>185</v>
      </c>
      <c r="G31" s="52" t="s">
        <v>186</v>
      </c>
      <c r="H31" s="43">
        <v>1</v>
      </c>
      <c r="I31" s="90" t="s">
        <v>270</v>
      </c>
      <c r="J31" s="42" t="s">
        <v>159</v>
      </c>
      <c r="K31" s="45"/>
      <c r="L31" s="86">
        <v>0.5</v>
      </c>
      <c r="M31" s="86">
        <v>0.5</v>
      </c>
      <c r="N31" s="45"/>
      <c r="O31" s="45"/>
      <c r="P31" s="45"/>
      <c r="Q31" s="46" t="s">
        <v>107</v>
      </c>
      <c r="R31" s="83">
        <v>44986</v>
      </c>
      <c r="S31" s="83" t="s">
        <v>283</v>
      </c>
    </row>
    <row r="32" spans="1:27" ht="63.75" x14ac:dyDescent="0.2">
      <c r="A32" s="7" t="s">
        <v>152</v>
      </c>
      <c r="B32" s="8" t="s">
        <v>153</v>
      </c>
      <c r="C32" s="40" t="s">
        <v>187</v>
      </c>
      <c r="D32" s="59" t="s">
        <v>188</v>
      </c>
      <c r="E32" s="11" t="s">
        <v>84</v>
      </c>
      <c r="F32" s="42" t="s">
        <v>189</v>
      </c>
      <c r="G32" s="52" t="s">
        <v>190</v>
      </c>
      <c r="H32" s="43">
        <v>1</v>
      </c>
      <c r="I32" s="42" t="s">
        <v>191</v>
      </c>
      <c r="J32" s="42" t="s">
        <v>159</v>
      </c>
      <c r="K32" s="45"/>
      <c r="L32" s="45">
        <v>0.33329999999999999</v>
      </c>
      <c r="M32" s="45"/>
      <c r="N32" s="45">
        <v>0.33329999999999999</v>
      </c>
      <c r="O32" s="45"/>
      <c r="P32" s="45">
        <v>0.33329999999999999</v>
      </c>
      <c r="Q32" s="46" t="s">
        <v>107</v>
      </c>
      <c r="R32" s="83">
        <v>44986</v>
      </c>
      <c r="S32" s="83">
        <v>45291</v>
      </c>
    </row>
    <row r="33" spans="1:27" ht="51" x14ac:dyDescent="0.2">
      <c r="A33" s="7" t="s">
        <v>152</v>
      </c>
      <c r="B33" s="8" t="s">
        <v>153</v>
      </c>
      <c r="C33" s="40" t="s">
        <v>192</v>
      </c>
      <c r="D33" s="59" t="s">
        <v>193</v>
      </c>
      <c r="E33" s="11" t="s">
        <v>36</v>
      </c>
      <c r="F33" s="42" t="s">
        <v>194</v>
      </c>
      <c r="G33" s="52" t="s">
        <v>195</v>
      </c>
      <c r="H33" s="43">
        <v>1</v>
      </c>
      <c r="I33" s="89" t="s">
        <v>269</v>
      </c>
      <c r="J33" s="42" t="s">
        <v>159</v>
      </c>
      <c r="K33" s="45"/>
      <c r="L33" s="86">
        <v>1</v>
      </c>
      <c r="M33" s="45"/>
      <c r="O33" s="45"/>
      <c r="P33" s="45"/>
      <c r="Q33" s="46" t="s">
        <v>107</v>
      </c>
      <c r="R33" s="83">
        <v>44986</v>
      </c>
      <c r="S33" s="83">
        <v>45046</v>
      </c>
    </row>
    <row r="34" spans="1:27" ht="63.75" x14ac:dyDescent="0.2">
      <c r="A34" s="7" t="s">
        <v>152</v>
      </c>
      <c r="B34" s="8" t="s">
        <v>153</v>
      </c>
      <c r="C34" s="40" t="s">
        <v>196</v>
      </c>
      <c r="D34" s="59" t="s">
        <v>197</v>
      </c>
      <c r="E34" s="11" t="s">
        <v>36</v>
      </c>
      <c r="F34" s="57" t="s">
        <v>198</v>
      </c>
      <c r="G34" s="58" t="s">
        <v>199</v>
      </c>
      <c r="H34" s="43">
        <v>1</v>
      </c>
      <c r="I34" s="42" t="s">
        <v>200</v>
      </c>
      <c r="J34" s="42" t="s">
        <v>159</v>
      </c>
      <c r="K34" s="45">
        <v>0.16669999999999999</v>
      </c>
      <c r="L34" s="45">
        <v>0.16669999999999999</v>
      </c>
      <c r="M34" s="45">
        <v>0.16669999999999999</v>
      </c>
      <c r="N34" s="45">
        <v>0.16669999999999999</v>
      </c>
      <c r="O34" s="45">
        <v>0.16669999999999999</v>
      </c>
      <c r="P34" s="45">
        <v>0.16669999999999999</v>
      </c>
      <c r="Q34" s="46" t="s">
        <v>107</v>
      </c>
      <c r="R34" s="83">
        <v>44928</v>
      </c>
      <c r="S34" s="83">
        <v>45291</v>
      </c>
    </row>
    <row r="35" spans="1:27" ht="51" x14ac:dyDescent="0.2">
      <c r="A35" s="7" t="s">
        <v>152</v>
      </c>
      <c r="B35" s="8" t="s">
        <v>153</v>
      </c>
      <c r="C35" s="40" t="s">
        <v>201</v>
      </c>
      <c r="D35" s="59" t="s">
        <v>202</v>
      </c>
      <c r="E35" s="11" t="s">
        <v>36</v>
      </c>
      <c r="F35" s="57" t="s">
        <v>203</v>
      </c>
      <c r="G35" s="58" t="s">
        <v>204</v>
      </c>
      <c r="H35" s="43">
        <v>1</v>
      </c>
      <c r="I35" s="42" t="s">
        <v>205</v>
      </c>
      <c r="J35" s="42" t="s">
        <v>159</v>
      </c>
      <c r="K35" s="45">
        <v>0.16669999999999999</v>
      </c>
      <c r="L35" s="45">
        <v>0.16669999999999999</v>
      </c>
      <c r="M35" s="45">
        <v>0.16669999999999999</v>
      </c>
      <c r="N35" s="45">
        <v>0.16669999999999999</v>
      </c>
      <c r="O35" s="45">
        <v>0.16669999999999999</v>
      </c>
      <c r="P35" s="45">
        <v>0.16669999999999999</v>
      </c>
      <c r="Q35" s="46" t="s">
        <v>107</v>
      </c>
      <c r="R35" s="83">
        <v>44928</v>
      </c>
      <c r="S35" s="83">
        <v>45291</v>
      </c>
    </row>
    <row r="36" spans="1:27" ht="25.5" x14ac:dyDescent="0.2">
      <c r="A36" s="60" t="s">
        <v>46</v>
      </c>
      <c r="B36" s="8" t="s">
        <v>206</v>
      </c>
      <c r="C36" s="92" t="s">
        <v>271</v>
      </c>
      <c r="D36" s="88" t="s">
        <v>263</v>
      </c>
      <c r="E36" s="11" t="s">
        <v>50</v>
      </c>
      <c r="F36" s="28" t="s">
        <v>207</v>
      </c>
      <c r="G36" s="62" t="s">
        <v>208</v>
      </c>
      <c r="H36" s="13">
        <v>1</v>
      </c>
      <c r="I36" s="89" t="s">
        <v>264</v>
      </c>
      <c r="J36" s="20" t="s">
        <v>209</v>
      </c>
      <c r="K36" s="30">
        <v>0.16669999999999999</v>
      </c>
      <c r="L36" s="30">
        <v>0.16669999999999999</v>
      </c>
      <c r="M36" s="30">
        <v>0.16669999999999999</v>
      </c>
      <c r="N36" s="30">
        <v>0.16669999999999999</v>
      </c>
      <c r="O36" s="30">
        <v>0.16669999999999999</v>
      </c>
      <c r="P36" s="30">
        <v>0.16669999999999999</v>
      </c>
      <c r="Q36" s="4" t="s">
        <v>55</v>
      </c>
      <c r="R36" s="82">
        <v>44928</v>
      </c>
      <c r="S36" s="74">
        <v>45291</v>
      </c>
    </row>
    <row r="37" spans="1:27" ht="51" x14ac:dyDescent="0.2">
      <c r="A37" s="19" t="s">
        <v>46</v>
      </c>
      <c r="B37" s="8" t="s">
        <v>206</v>
      </c>
      <c r="C37" s="92" t="s">
        <v>272</v>
      </c>
      <c r="D37" s="61" t="s">
        <v>210</v>
      </c>
      <c r="E37" s="11" t="s">
        <v>211</v>
      </c>
      <c r="F37" s="28" t="s">
        <v>212</v>
      </c>
      <c r="G37" s="62" t="s">
        <v>213</v>
      </c>
      <c r="H37" s="13">
        <v>1</v>
      </c>
      <c r="I37" s="20" t="s">
        <v>280</v>
      </c>
      <c r="J37" s="20" t="s">
        <v>214</v>
      </c>
      <c r="K37" s="30"/>
      <c r="L37" s="30">
        <v>0.25</v>
      </c>
      <c r="M37" s="30">
        <v>0.25</v>
      </c>
      <c r="N37" s="30"/>
      <c r="O37" s="30">
        <v>0.25</v>
      </c>
      <c r="P37" s="30">
        <v>0.25</v>
      </c>
      <c r="Q37" s="4" t="s">
        <v>55</v>
      </c>
      <c r="R37" s="74">
        <v>44986</v>
      </c>
      <c r="S37" s="74">
        <v>45291</v>
      </c>
    </row>
    <row r="38" spans="1:27" ht="25.5" x14ac:dyDescent="0.2">
      <c r="A38" s="19" t="s">
        <v>46</v>
      </c>
      <c r="B38" s="8" t="s">
        <v>206</v>
      </c>
      <c r="C38" s="93" t="s">
        <v>273</v>
      </c>
      <c r="D38" s="61" t="s">
        <v>215</v>
      </c>
      <c r="E38" s="11" t="s">
        <v>211</v>
      </c>
      <c r="F38" s="28" t="s">
        <v>216</v>
      </c>
      <c r="G38" s="62" t="s">
        <v>213</v>
      </c>
      <c r="H38" s="13">
        <v>1</v>
      </c>
      <c r="I38" s="20" t="s">
        <v>217</v>
      </c>
      <c r="J38" s="20" t="s">
        <v>214</v>
      </c>
      <c r="K38" s="30"/>
      <c r="L38" s="30">
        <v>0.25</v>
      </c>
      <c r="M38" s="30">
        <v>0.25</v>
      </c>
      <c r="N38" s="30"/>
      <c r="O38" s="30">
        <v>0.25</v>
      </c>
      <c r="P38" s="30">
        <v>0.25</v>
      </c>
      <c r="Q38" s="4" t="s">
        <v>55</v>
      </c>
      <c r="R38" s="74">
        <v>44986</v>
      </c>
      <c r="S38" s="74">
        <v>45291</v>
      </c>
    </row>
    <row r="39" spans="1:27" ht="38.25" x14ac:dyDescent="0.2">
      <c r="A39" s="19" t="s">
        <v>46</v>
      </c>
      <c r="B39" s="8" t="s">
        <v>206</v>
      </c>
      <c r="C39" s="92" t="s">
        <v>274</v>
      </c>
      <c r="D39" s="61" t="s">
        <v>218</v>
      </c>
      <c r="E39" s="11" t="s">
        <v>211</v>
      </c>
      <c r="F39" s="28" t="s">
        <v>219</v>
      </c>
      <c r="G39" s="62" t="s">
        <v>213</v>
      </c>
      <c r="H39" s="13">
        <v>1</v>
      </c>
      <c r="I39" s="20" t="s">
        <v>220</v>
      </c>
      <c r="J39" s="20" t="s">
        <v>214</v>
      </c>
      <c r="K39" s="30">
        <v>0.16666666666666666</v>
      </c>
      <c r="L39" s="30">
        <v>0.16666666666666666</v>
      </c>
      <c r="M39" s="30">
        <v>0.16666666666666666</v>
      </c>
      <c r="N39" s="30">
        <v>0.16666666666666666</v>
      </c>
      <c r="O39" s="30">
        <v>0.16666666666666666</v>
      </c>
      <c r="P39" s="30">
        <v>0.16666666666666666</v>
      </c>
      <c r="Q39" s="4" t="s">
        <v>55</v>
      </c>
      <c r="R39" s="82">
        <v>44928</v>
      </c>
      <c r="S39" s="74">
        <v>45291</v>
      </c>
    </row>
    <row r="40" spans="1:27" ht="51" x14ac:dyDescent="0.2">
      <c r="A40" s="19" t="s">
        <v>46</v>
      </c>
      <c r="B40" s="8" t="s">
        <v>206</v>
      </c>
      <c r="C40" s="92" t="s">
        <v>275</v>
      </c>
      <c r="D40" s="20" t="s">
        <v>221</v>
      </c>
      <c r="E40" s="11" t="s">
        <v>211</v>
      </c>
      <c r="F40" s="28" t="s">
        <v>222</v>
      </c>
      <c r="G40" s="24" t="s">
        <v>213</v>
      </c>
      <c r="H40" s="63">
        <v>1</v>
      </c>
      <c r="I40" s="61" t="s">
        <v>223</v>
      </c>
      <c r="J40" s="20" t="s">
        <v>214</v>
      </c>
      <c r="K40" s="30">
        <v>0.16666666666666666</v>
      </c>
      <c r="L40" s="30">
        <v>0.16666666666666666</v>
      </c>
      <c r="M40" s="30">
        <v>0.16666666666666666</v>
      </c>
      <c r="N40" s="30">
        <v>0.16666666666666666</v>
      </c>
      <c r="O40" s="30">
        <v>0.16666666666666666</v>
      </c>
      <c r="P40" s="30">
        <v>0.16666666666666666</v>
      </c>
      <c r="Q40" s="4" t="s">
        <v>55</v>
      </c>
      <c r="R40" s="82">
        <v>44928</v>
      </c>
      <c r="S40" s="74">
        <v>45291</v>
      </c>
    </row>
    <row r="41" spans="1:27" ht="71.25" customHeight="1" x14ac:dyDescent="0.2">
      <c r="A41" s="19" t="s">
        <v>46</v>
      </c>
      <c r="B41" s="8" t="s">
        <v>206</v>
      </c>
      <c r="C41" s="93" t="s">
        <v>276</v>
      </c>
      <c r="D41" s="89" t="s">
        <v>265</v>
      </c>
      <c r="E41" s="11" t="s">
        <v>211</v>
      </c>
      <c r="F41" s="28" t="s">
        <v>224</v>
      </c>
      <c r="G41" s="24" t="s">
        <v>213</v>
      </c>
      <c r="H41" s="13">
        <v>1</v>
      </c>
      <c r="I41" s="89" t="s">
        <v>266</v>
      </c>
      <c r="J41" s="20" t="s">
        <v>214</v>
      </c>
      <c r="K41" s="30">
        <v>0.16666666666666666</v>
      </c>
      <c r="L41" s="30">
        <v>0.16666666666666666</v>
      </c>
      <c r="M41" s="30">
        <v>0.16666666666666666</v>
      </c>
      <c r="N41" s="30">
        <v>0.16666666666666666</v>
      </c>
      <c r="O41" s="30">
        <v>0.16666666666666666</v>
      </c>
      <c r="P41" s="30">
        <v>0.16666666666666666</v>
      </c>
      <c r="Q41" s="4" t="s">
        <v>55</v>
      </c>
      <c r="R41" s="82">
        <v>44928</v>
      </c>
      <c r="S41" s="74">
        <v>45291</v>
      </c>
    </row>
    <row r="42" spans="1:27" ht="38.25" x14ac:dyDescent="0.2">
      <c r="A42" s="64" t="s">
        <v>225</v>
      </c>
      <c r="B42" s="65" t="s">
        <v>226</v>
      </c>
      <c r="C42" s="66" t="s">
        <v>227</v>
      </c>
      <c r="D42" s="67" t="s">
        <v>228</v>
      </c>
      <c r="E42" s="66" t="s">
        <v>50</v>
      </c>
      <c r="F42" s="68" t="s">
        <v>229</v>
      </c>
      <c r="G42" s="69" t="s">
        <v>230</v>
      </c>
      <c r="H42" s="70">
        <v>1</v>
      </c>
      <c r="I42" s="68" t="s">
        <v>231</v>
      </c>
      <c r="J42" s="69" t="s">
        <v>232</v>
      </c>
      <c r="K42" s="71">
        <v>0.16669999999999999</v>
      </c>
      <c r="L42" s="71">
        <v>0.16669999999999999</v>
      </c>
      <c r="M42" s="71">
        <v>0.16669999999999999</v>
      </c>
      <c r="N42" s="71">
        <v>0.16669999999999999</v>
      </c>
      <c r="O42" s="71">
        <v>0.16669999999999999</v>
      </c>
      <c r="P42" s="71">
        <v>0.16669999999999999</v>
      </c>
      <c r="Q42" s="67" t="s">
        <v>81</v>
      </c>
      <c r="R42" s="82">
        <v>44928</v>
      </c>
      <c r="S42" s="72">
        <v>45291</v>
      </c>
    </row>
    <row r="43" spans="1:27" s="18" customFormat="1" ht="38.25" x14ac:dyDescent="0.2">
      <c r="A43" s="8" t="s">
        <v>233</v>
      </c>
      <c r="B43" s="8" t="s">
        <v>234</v>
      </c>
      <c r="C43" s="11" t="s">
        <v>235</v>
      </c>
      <c r="D43" s="42" t="s">
        <v>236</v>
      </c>
      <c r="E43" s="11" t="s">
        <v>84</v>
      </c>
      <c r="F43" s="34" t="s">
        <v>237</v>
      </c>
      <c r="G43" s="11" t="s">
        <v>238</v>
      </c>
      <c r="H43" s="73">
        <v>1</v>
      </c>
      <c r="I43" s="42" t="s">
        <v>239</v>
      </c>
      <c r="J43" s="42" t="s">
        <v>240</v>
      </c>
      <c r="K43" s="38">
        <v>0.25</v>
      </c>
      <c r="L43" s="38">
        <v>0.25</v>
      </c>
      <c r="M43" s="38"/>
      <c r="N43" s="38">
        <v>0.25</v>
      </c>
      <c r="O43" s="38">
        <v>0.25</v>
      </c>
      <c r="P43" s="38"/>
      <c r="Q43" s="46" t="s">
        <v>107</v>
      </c>
      <c r="R43" s="74">
        <v>44928</v>
      </c>
      <c r="S43" s="74">
        <v>45230.999305555553</v>
      </c>
      <c r="T43" s="3"/>
      <c r="U43" s="3"/>
      <c r="V43" s="3"/>
      <c r="W43" s="3"/>
      <c r="X43" s="3"/>
      <c r="Y43" s="3"/>
      <c r="Z43" s="3"/>
      <c r="AA43" s="3"/>
    </row>
    <row r="44" spans="1:27" s="18" customFormat="1" ht="63.75" x14ac:dyDescent="0.2">
      <c r="A44" s="76" t="s">
        <v>233</v>
      </c>
      <c r="B44" s="76" t="s">
        <v>234</v>
      </c>
      <c r="C44" s="52" t="s">
        <v>241</v>
      </c>
      <c r="D44" s="59" t="s">
        <v>242</v>
      </c>
      <c r="E44" s="52" t="s">
        <v>84</v>
      </c>
      <c r="F44" s="77" t="s">
        <v>284</v>
      </c>
      <c r="G44" s="52" t="s">
        <v>243</v>
      </c>
      <c r="H44" s="43">
        <v>1</v>
      </c>
      <c r="I44" s="59" t="s">
        <v>244</v>
      </c>
      <c r="J44" s="59" t="s">
        <v>240</v>
      </c>
      <c r="K44" s="37">
        <v>0.2</v>
      </c>
      <c r="L44" s="37">
        <v>0.2</v>
      </c>
      <c r="M44" s="37">
        <v>0.2</v>
      </c>
      <c r="N44" s="37">
        <v>0.2</v>
      </c>
      <c r="O44" s="37">
        <v>0.2</v>
      </c>
      <c r="P44" s="37"/>
      <c r="Q44" s="78" t="s">
        <v>107</v>
      </c>
      <c r="R44" s="85">
        <v>44928</v>
      </c>
      <c r="S44" s="85">
        <v>45230.999305555553</v>
      </c>
      <c r="T44" s="3"/>
      <c r="U44" s="3"/>
      <c r="V44" s="3"/>
      <c r="W44" s="3"/>
      <c r="X44" s="3"/>
      <c r="Y44" s="3"/>
      <c r="Z44" s="3"/>
      <c r="AA44" s="3"/>
    </row>
    <row r="45" spans="1:27" s="18" customFormat="1" ht="51" x14ac:dyDescent="0.2">
      <c r="A45" s="8" t="s">
        <v>233</v>
      </c>
      <c r="B45" s="8" t="s">
        <v>234</v>
      </c>
      <c r="C45" s="11" t="s">
        <v>245</v>
      </c>
      <c r="D45" s="42" t="s">
        <v>246</v>
      </c>
      <c r="E45" s="11" t="s">
        <v>84</v>
      </c>
      <c r="F45" s="34" t="s">
        <v>247</v>
      </c>
      <c r="G45" s="11" t="s">
        <v>248</v>
      </c>
      <c r="H45" s="73">
        <v>1</v>
      </c>
      <c r="I45" s="42" t="s">
        <v>249</v>
      </c>
      <c r="J45" s="42" t="s">
        <v>240</v>
      </c>
      <c r="K45" s="38">
        <v>0.16666666666666666</v>
      </c>
      <c r="L45" s="38">
        <v>0.16666666666666666</v>
      </c>
      <c r="M45" s="38">
        <v>0.16666666666666666</v>
      </c>
      <c r="N45" s="38">
        <v>0.16666666666666666</v>
      </c>
      <c r="O45" s="38">
        <v>0.16666666666666666</v>
      </c>
      <c r="P45" s="38">
        <v>0.16666666666666666</v>
      </c>
      <c r="Q45" s="46" t="s">
        <v>107</v>
      </c>
      <c r="R45" s="74">
        <v>44928</v>
      </c>
      <c r="S45" s="83">
        <v>45291</v>
      </c>
      <c r="T45" s="3"/>
      <c r="U45" s="3"/>
      <c r="V45" s="3"/>
      <c r="W45" s="3"/>
      <c r="X45" s="3"/>
      <c r="Y45" s="3"/>
      <c r="Z45" s="3"/>
      <c r="AA45" s="3"/>
    </row>
    <row r="46" spans="1:27" ht="38.25" x14ac:dyDescent="0.2">
      <c r="A46" s="8" t="s">
        <v>233</v>
      </c>
      <c r="B46" s="8" t="s">
        <v>234</v>
      </c>
      <c r="C46" s="11" t="s">
        <v>250</v>
      </c>
      <c r="D46" s="42" t="s">
        <v>246</v>
      </c>
      <c r="E46" s="11" t="s">
        <v>84</v>
      </c>
      <c r="F46" s="34" t="s">
        <v>251</v>
      </c>
      <c r="G46" s="11" t="s">
        <v>252</v>
      </c>
      <c r="H46" s="73">
        <v>1</v>
      </c>
      <c r="I46" s="42" t="s">
        <v>253</v>
      </c>
      <c r="J46" s="42" t="s">
        <v>240</v>
      </c>
      <c r="K46" s="38">
        <v>0.5</v>
      </c>
      <c r="L46" s="38"/>
      <c r="M46" s="38"/>
      <c r="N46" s="38">
        <v>0.5</v>
      </c>
      <c r="O46" s="38"/>
      <c r="P46" s="38"/>
      <c r="Q46" s="46" t="s">
        <v>107</v>
      </c>
      <c r="R46" s="74">
        <v>44928</v>
      </c>
      <c r="S46" s="74">
        <v>45169.999305555553</v>
      </c>
    </row>
    <row r="47" spans="1:27" ht="52.5" customHeight="1" x14ac:dyDescent="0.2">
      <c r="A47" s="8"/>
      <c r="B47" s="8"/>
      <c r="C47" s="11"/>
      <c r="D47" s="42"/>
      <c r="E47" s="11"/>
      <c r="F47" s="34"/>
      <c r="G47" s="11"/>
      <c r="H47" s="73"/>
      <c r="I47" s="42"/>
      <c r="J47" s="42"/>
      <c r="K47" s="38"/>
      <c r="L47" s="38"/>
      <c r="M47" s="38"/>
      <c r="N47" s="38"/>
      <c r="O47" s="38"/>
      <c r="P47" s="38"/>
      <c r="Q47" s="46"/>
      <c r="R47" s="74"/>
      <c r="S47" s="75"/>
    </row>
    <row r="48" spans="1:27" customFormat="1" ht="39" customHeight="1" x14ac:dyDescent="0.25">
      <c r="A48" s="110" t="s">
        <v>254</v>
      </c>
      <c r="B48" s="110"/>
      <c r="C48" s="110"/>
      <c r="D48" s="110"/>
      <c r="E48" s="110"/>
      <c r="F48" s="110"/>
      <c r="G48" s="110"/>
      <c r="H48" s="110"/>
      <c r="I48" s="110"/>
      <c r="J48" s="111"/>
      <c r="K48" s="112"/>
      <c r="L48" s="112"/>
      <c r="M48" s="112"/>
      <c r="N48" s="112"/>
      <c r="O48" s="112"/>
      <c r="P48" s="112"/>
      <c r="Q48" s="112"/>
      <c r="R48" s="112"/>
      <c r="S48" s="113"/>
    </row>
    <row r="49" spans="1:19" customFormat="1" ht="38.25" customHeight="1" x14ac:dyDescent="0.25">
      <c r="A49" s="110" t="s">
        <v>255</v>
      </c>
      <c r="B49" s="110"/>
      <c r="C49" s="114">
        <v>44971</v>
      </c>
      <c r="D49" s="115"/>
      <c r="E49" s="115"/>
      <c r="F49" s="115"/>
      <c r="G49" s="115"/>
      <c r="H49" s="115"/>
      <c r="I49" s="115"/>
      <c r="J49" s="115"/>
      <c r="K49" s="115"/>
      <c r="L49" s="115"/>
      <c r="M49" s="115"/>
      <c r="N49" s="115"/>
      <c r="O49" s="115"/>
      <c r="P49" s="115"/>
      <c r="Q49" s="115"/>
      <c r="R49" s="115"/>
      <c r="S49" s="115"/>
    </row>
    <row r="52" spans="1:19" ht="14.25" x14ac:dyDescent="0.2">
      <c r="A52" s="79" t="s">
        <v>256</v>
      </c>
    </row>
    <row r="53" spans="1:19" ht="14.25" x14ac:dyDescent="0.2">
      <c r="A53" s="79" t="s">
        <v>257</v>
      </c>
    </row>
    <row r="54" spans="1:19" ht="14.25" x14ac:dyDescent="0.2">
      <c r="A54" s="80" t="s">
        <v>285</v>
      </c>
    </row>
  </sheetData>
  <autoFilter ref="A5:AA49" xr:uid="{00000000-0001-0000-0000-000000000000}">
    <sortState xmlns:xlrd2="http://schemas.microsoft.com/office/spreadsheetml/2017/richdata2" ref="A7:AA49">
      <sortCondition ref="C5:C47"/>
    </sortState>
  </autoFilter>
  <mergeCells count="22">
    <mergeCell ref="Q4:Q5"/>
    <mergeCell ref="A48:B48"/>
    <mergeCell ref="C48:I48"/>
    <mergeCell ref="J48:S48"/>
    <mergeCell ref="A49:B49"/>
    <mergeCell ref="C49:S49"/>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s>
  <dataValidations count="4">
    <dataValidation type="list" allowBlank="1" showInputMessage="1" showErrorMessage="1" sqref="B44:B47 B6:B39" xr:uid="{E56C75E9-82B5-4D68-87E0-DB235EC20CBB}">
      <formula1>INDIRECT(SUBSTITUTE(A6," ","_"))</formula1>
    </dataValidation>
    <dataValidation type="list" allowBlank="1" showInputMessage="1" showErrorMessage="1" sqref="A6:A35 A37:A39 A41:A47" xr:uid="{B3C8FBCF-674E-462A-9CF4-58D2B53F675B}">
      <formula1>Macroprocesos</formula1>
    </dataValidation>
    <dataValidation type="list" allowBlank="1" showInputMessage="1" showErrorMessage="1" sqref="E38 E46:E47" xr:uid="{C8B8E046-7649-4C19-BAC1-740C0F28BA18}">
      <formula1>Tipo</formula1>
    </dataValidation>
    <dataValidation type="list" allowBlank="1" showInputMessage="1" showErrorMessage="1" sqref="F20:F39"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2023-02-14T19:38:49Z</dcterms:modified>
</cp:coreProperties>
</file>