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https://registraduriaco-my.sharepoint.com/personal/diramos_registraduria_gov_co/Documents/Plan de Acción Institucional/PAI2023/Consolidación/"/>
    </mc:Choice>
  </mc:AlternateContent>
  <xr:revisionPtr revIDLastSave="180" documentId="8_{7B91DCC0-0F60-49FC-919F-48BA226E49BC}" xr6:coauthVersionLast="47" xr6:coauthVersionMax="47" xr10:uidLastSave="{686B44C8-B686-44DE-974B-A472648B68E0}"/>
  <bookViews>
    <workbookView xWindow="-120" yWindow="-120" windowWidth="29040" windowHeight="15720" xr2:uid="{14DA6B7E-D699-425F-8375-2234C90A3D41}"/>
  </bookViews>
  <sheets>
    <sheet name="Planes y acciones DESC" sheetId="1" r:id="rId1"/>
  </sheets>
  <externalReferences>
    <externalReference r:id="rId2"/>
    <externalReference r:id="rId3"/>
    <externalReference r:id="rId4"/>
    <externalReference r:id="rId5"/>
  </externalReferences>
  <definedNames>
    <definedName name="_xlnm._FilterDatabase" localSheetId="0" hidden="1">'Planes y acciones DESC'!$A$5:$AA$49</definedName>
    <definedName name="ListaPlan">[1]BD!$D$19:$D$33</definedName>
    <definedName name="Macroprocesos">[2]BD!$A$2:$A$13</definedName>
    <definedName name="Objetivos">[2]BD!$C$2:$C$7</definedName>
    <definedName name="planes" localSheetId="0">'Planes y acciones DESC'!$V$1:$V$5</definedName>
    <definedName name="planes">#REF!</definedName>
    <definedName name="Tipo">[3]BD!$A$14:$A$15</definedName>
    <definedName name="Tipos">[4]Desplegables!$D$12:$D$13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11" i="1" l="1"/>
  <c r="O11" i="1"/>
  <c r="N11" i="1"/>
  <c r="M11" i="1"/>
  <c r="L11" i="1"/>
  <c r="K11" i="1"/>
  <c r="P10" i="1"/>
  <c r="O10" i="1"/>
  <c r="N10" i="1"/>
  <c r="M10" i="1"/>
  <c r="L10" i="1"/>
  <c r="K10" i="1"/>
</calcChain>
</file>

<file path=xl/sharedStrings.xml><?xml version="1.0" encoding="utf-8"?>
<sst xmlns="http://schemas.openxmlformats.org/spreadsheetml/2006/main" count="900" uniqueCount="286">
  <si>
    <t>PROCESO</t>
  </si>
  <si>
    <t>PLANEACIÓN DE LA GESTIÓN INSTITUCIONAL</t>
  </si>
  <si>
    <t>PGFT22</t>
  </si>
  <si>
    <t>Plan Estratégico</t>
  </si>
  <si>
    <t>FORMATO</t>
  </si>
  <si>
    <t xml:space="preserve">PROGRAMACIÓN PLAN DE ACCIÓN INSTITUCIONAL
DELEGACIONES DEPARTAMENTALES Y REGISTRADURÍA DISTRITAL </t>
  </si>
  <si>
    <t>Plan Institucional de Archivos de la Entidad ­PINAR</t>
  </si>
  <si>
    <t>Aprobado: 25/01/2022</t>
  </si>
  <si>
    <t>Plan Anual de Adquisiciones</t>
  </si>
  <si>
    <t>Macroproceso</t>
  </si>
  <si>
    <t>Proceso</t>
  </si>
  <si>
    <t>Nomenclatura</t>
  </si>
  <si>
    <t>Acción</t>
  </si>
  <si>
    <t>Tipo de acción</t>
  </si>
  <si>
    <t>Resultado esperado</t>
  </si>
  <si>
    <t>Indicador de seguimiento</t>
  </si>
  <si>
    <t xml:space="preserve">Meta anual </t>
  </si>
  <si>
    <t>Evidencia</t>
  </si>
  <si>
    <t>Fuente de verificación</t>
  </si>
  <si>
    <t>Meta por bimestre</t>
  </si>
  <si>
    <t>Cargo de directivo(s) responsable(s) de la actividad</t>
  </si>
  <si>
    <t>Fecha</t>
  </si>
  <si>
    <t>Plan Ide Incentivos Institucionales</t>
  </si>
  <si>
    <t>Enero - Febrero</t>
  </si>
  <si>
    <t>Marzo - Abril</t>
  </si>
  <si>
    <t>Mayo - Junio</t>
  </si>
  <si>
    <t>Julio - Agosto</t>
  </si>
  <si>
    <t>Septiembre - Octubre</t>
  </si>
  <si>
    <t>Noviembre - Diciembre</t>
  </si>
  <si>
    <t xml:space="preserve"> Inicio</t>
  </si>
  <si>
    <t xml:space="preserve"> Finalización</t>
  </si>
  <si>
    <t>Plan Institucional de Capacitación</t>
  </si>
  <si>
    <t>Gestión y Control Disciplinario</t>
  </si>
  <si>
    <t>Actuaciones disciplinarias</t>
  </si>
  <si>
    <t>AD_23_1</t>
  </si>
  <si>
    <t>Atender las quejas e informes sobre conductas disciplinables de los servidores públicos de la entidad</t>
  </si>
  <si>
    <t>Por demanda</t>
  </si>
  <si>
    <t xml:space="preserve">Realizar el 100% de las actividades requeridas para atender las quejas e informes sobre conductas disciplinarias de los servidores públicos de la Entidad </t>
  </si>
  <si>
    <t xml:space="preserve">Cantidad de actividades realizadas en el bimestre /(n*Cantidad de actividades programadas en el bimestre) </t>
  </si>
  <si>
    <t xml:space="preserve">1. Planilla de seguimiento quejas en materia disciplinaria  (2-B1, 2-B2, 2-B3, 2-B4, 2-B5, 2-B6), (Formato ADFT 04)
 </t>
  </si>
  <si>
    <t xml:space="preserve">Archivo de Gestión de la Oficina de Control Disciplinario </t>
  </si>
  <si>
    <t xml:space="preserve">Operador Disciplinario / Delegado Departamental </t>
  </si>
  <si>
    <t>AD_23_2</t>
  </si>
  <si>
    <t>Adelantar los procesos disciplinarios contra servidores públicos de la entidad</t>
  </si>
  <si>
    <t xml:space="preserve">Realizar el 100% de las actividades requeridas para adelantar los procesos disciplinarios contra servidores públicos de la Entidad </t>
  </si>
  <si>
    <t>1.  Informe de gestión procesos disciplinarios  (2-B1, 2-B2, 2-B3, 2-B4, 2-B5, 2-B6), ( ADFT 02 )
2. Informe consolidado sobre la gestión de los procesos disciplinarios según los ítems definidos,  (1-B1, 1-B2, 1-B3, 1-B4, 1-B5, 1-B6), ( PGFT32 )</t>
  </si>
  <si>
    <t>Registro civil e Identificación</t>
  </si>
  <si>
    <t>Certificación, documentación  y servicios</t>
  </si>
  <si>
    <t>CDS_23_1</t>
  </si>
  <si>
    <t>Revisar y enviar dentro de los diez (10) primeros días hábiles del mes al nivel central las primeras copias de registro civil.</t>
  </si>
  <si>
    <t>Demanda</t>
  </si>
  <si>
    <t>Remitir a tiempo el 100% de primeras copias de registros civiles</t>
  </si>
  <si>
    <t>Cantidad de reportes estadísticos emitidos/ (n*Cantidad de reportes estadísticos)</t>
  </si>
  <si>
    <t>Reporte estadístico (1-B1, 1-B2, 1-B3, 1-B4, 1-B5, 1-B6) (RAFT29, RAFT30)</t>
  </si>
  <si>
    <t xml:space="preserve">Share Point Reporte Mensual de Producción Formato RAFT30 
Control de envíos de copias de registro civil RAFT29 </t>
  </si>
  <si>
    <t>Delegado Departamental y Registradores Distritales</t>
  </si>
  <si>
    <t>CDS_23_2</t>
  </si>
  <si>
    <t>Remitir al nivel central la tarjeta de actualización de firmas de los registradores del estado civil (nuevos, trasladados o en encargo)</t>
  </si>
  <si>
    <t xml:space="preserve">Remitir al nivel central el  100% de las tarjetas diligenciadas de actualización de firmas de los registradores </t>
  </si>
  <si>
    <t>Cantidad de tarjetas de actualización de firmas actualizadas/(n*Cantidad de registradores del estado civil [nuevos, trasladados o en encargo])</t>
  </si>
  <si>
    <t>1. Correo electrónico desde la Delegación con la solicitud de actualización de la firma (1-B1,1- B2, 1-B3, 1-B4, 1-B5, 1-B6)
2. PDF de la tarjeta amarilla (1-B1,1- B2, 1-B3, 1-B4, 1-B5, 1-B6)
3. Fotocopia de cédula y la resolución de posesión del funcionario (1-B1,1- B2, 1-B3, 1-B4, 1-B5, 1-B6)
4. Comprobante de envio por correspondencia al nivel central de la tarjeta amarilla, fotocopia de cédula y resolución de posesión del funcionario (1-B1,1- B2, 1-B3, 1-B4, 1-B5, 1-B6)</t>
  </si>
  <si>
    <t>Remisión de solicitud de registro de firma de registradores al Grupo de Validación y Producción de Registro Civil</t>
  </si>
  <si>
    <t>Electoral</t>
  </si>
  <si>
    <t>Debates electorales</t>
  </si>
  <si>
    <t>Dirigir, organizar y realizar las votaciones de los mecanismos de participación convocados</t>
  </si>
  <si>
    <t>Realizar el 100% de los eventos electorales programados</t>
  </si>
  <si>
    <t>Cantidad de eventos electorales realizados en el periodo / (n*Cantidad de eventos electorales programados en el periodo)</t>
  </si>
  <si>
    <r>
      <t>Reporte de jurados designados (prinicpales y remanentes) 
Reporte de jurados capacitados</t>
    </r>
    <r>
      <rPr>
        <sz val="10"/>
        <color rgb="FFFF0000"/>
        <rFont val="Arial"/>
        <family val="2"/>
      </rPr>
      <t xml:space="preserve"> </t>
    </r>
    <r>
      <rPr>
        <sz val="10"/>
        <rFont val="Arial"/>
        <family val="2"/>
      </rPr>
      <t xml:space="preserve">
Reporte de jurados asistentes (principales y remanentes) </t>
    </r>
    <r>
      <rPr>
        <sz val="10"/>
        <color rgb="FFFF0000"/>
        <rFont val="Arial"/>
        <family val="2"/>
      </rPr>
      <t xml:space="preserve"> </t>
    </r>
    <r>
      <rPr>
        <sz val="10"/>
        <rFont val="Arial"/>
        <family val="2"/>
      </rPr>
      <t xml:space="preserve">
Declaratoria de votación (E26)</t>
    </r>
    <r>
      <rPr>
        <sz val="10"/>
        <color rgb="FFFF0000"/>
        <rFont val="Arial"/>
        <family val="2"/>
      </rPr>
      <t xml:space="preserve"> </t>
    </r>
    <r>
      <rPr>
        <sz val="10"/>
        <rFont val="Arial"/>
        <family val="2"/>
      </rPr>
      <t xml:space="preserve">
Resolución designación jurados de votación 
Potencial electoral  </t>
    </r>
    <r>
      <rPr>
        <sz val="10"/>
        <color rgb="FFFF0000"/>
        <rFont val="Arial"/>
        <family val="2"/>
      </rPr>
      <t xml:space="preserve"> </t>
    </r>
    <r>
      <rPr>
        <sz val="10"/>
        <rFont val="Arial"/>
        <family val="2"/>
      </rPr>
      <t xml:space="preserve">
Resultados de participación </t>
    </r>
    <r>
      <rPr>
        <sz val="10"/>
        <color rgb="FFFF0000"/>
        <rFont val="Arial"/>
        <family val="2"/>
      </rPr>
      <t xml:space="preserve"> </t>
    </r>
    <r>
      <rPr>
        <sz val="10"/>
        <rFont val="Arial"/>
        <family val="2"/>
      </rPr>
      <t xml:space="preserve">
Acta general de escrutinio 
</t>
    </r>
    <r>
      <rPr>
        <sz val="11"/>
        <color rgb="FF00B0F0"/>
        <rFont val="Arial"/>
        <family val="2"/>
      </rPr>
      <t>Reportar cumplimiento en el bimestre que se preste el apoyo</t>
    </r>
  </si>
  <si>
    <t>Dirección de Censo Electoral 
Dirección de Gestión Electoral</t>
  </si>
  <si>
    <t>Dirigir y organizar las elecciones de autoridades territoriales de 2023</t>
  </si>
  <si>
    <t>Desarrollar el 100% de las actividades para la realización de las elecciones de autoridades territoriales de 2023</t>
  </si>
  <si>
    <t>Cantidad de actividades desarrolladas en el periodo/ (n*Cantidad de actividades programadas en el periodo)</t>
  </si>
  <si>
    <t>1. Reporte registro GSC (?-B1, ?-B2, ?-B3)
2. Reporte inscripción de ciudadanos (?-B1, ?-B2, ?-B3,?-B4)
3. Plan convocatoria nuevos facilitadores (?-B1, ?-B2)
4. Informe visitas de campo revisión y actualización de la Divipole zona rural y corregimientos (?-B1)
5. Lista de asistencia capacitación herramienta IDCAN  (?-B3, ?-B4)
6. Reporte candidatos inscritos  (?-B3,?-B4,?B5)
7. Potencial electoral (?-B4)
8. Lista de asistencia y material de capacitación visor jurados de votación  (?-B5)
9. Lista de asistencia y temática mesa técnica insuficiencia designación jurados de votación (?-B5)
10. Reporte de jurados designados (principales y remanentes) (?-B5)
11. Reporte de jurados capacitados (?-B5)
12. Reporte de jurados asistentes (principales y remanentes) (?-B6)
13. Reporte puestos de votación instalados   (?-B5)
14. Reporte firmas de apoyo revisadas Declaratoria de votación (E26) Acta general de escrutinio    (?-B6)
15. Resultados de participación  (?-B6)
16. Certificación con los compromisos en materia de mejoramiento de servicios (1-B1, 1-B2, 1-B3, 1-B4, 1-B5)</t>
  </si>
  <si>
    <t>Planeación y Direccionamiento Estratégico</t>
  </si>
  <si>
    <t>Gestión ambiental</t>
  </si>
  <si>
    <t>GA_23_1</t>
  </si>
  <si>
    <t>Ejecutar el programa de ahorro y uso eficiente de agua y energía</t>
  </si>
  <si>
    <t>Realizar el 100% de las actividades para promover las mejores prácticas de consumo de agua y energía en la entidad</t>
  </si>
  <si>
    <t>Cantidad de actividades realizadas en el periodo para promover mejores prácticas de consumo de agua y energía en la delegación / (n*Cantidad de actividades programadas para promover mejores prácticas de consumo de agua y energía en la delegación)</t>
  </si>
  <si>
    <t>Informe de gestión de actividad (1-B2,1-B3,1-B4,1-B6) (SGFL01) 
- Llevar el seguimiento y control en el formato de consumo de agua y energía.
- Reducir el consumo de agua y energía en la delegación y registradurías especiales de acuerdo a los indicadores establecidos del SGA.
- Realizar campañas de sensibilización.
- Reportar las fugas que se presenten y la acción correctiva para repararla.
- Realizar acciones preventivas (cambio de luminarias) y correctivas de las instalaciones eléctricas en la delegación.</t>
  </si>
  <si>
    <t>Intranet</t>
  </si>
  <si>
    <t>Registradores Distritales o Delegados Departamentales</t>
  </si>
  <si>
    <t>GA_23_2</t>
  </si>
  <si>
    <t>Fortalecer el programa de gestión integral de residuos</t>
  </si>
  <si>
    <t>Por oferta</t>
  </si>
  <si>
    <t xml:space="preserve">Realizar el 100% de las actividades para fortalecer la gestión integral de residuos </t>
  </si>
  <si>
    <t>Cantidad de actividades realizadas en el periodo para fortalecer la gestión integral de residuos en el departamento / (n*Cantidad de actividades programadas para fortalecer la gestión integral de residuos en el departamento)</t>
  </si>
  <si>
    <t>Informe de gestión de actividad  (1-B1,1-B2,1-B3,1-B4,1-B5,1-B6) (SGFL01)
- Aumentar y/o mantener la cobertura de los acuerdos de corresponsabilidad.
- Realizar visitas continuas a las plantas de reciclaje verificando la correcta disposición del material aprovechable.
- Diseñar y ejecutar un plan de trabajo para los residuos electorales de la jornada de octubre 2023 apoyado en el POE.
- Apoyar la gestión documental garantizando la adecuada disposición del material aprovechable proveniente de la eliminación documental vigencia 2023.
- Entrega de residuos aprovechables al operador ambiental y diligenciamiento del formato GAFT01.
- Entrega de RAEE y RESPEL a los gestores autorizados y diligenciamiento del formato GAFT01.
-Sensibilizar a los servidores sobre separación en la fuente y uso adecuado de los puntos ecológicos.</t>
  </si>
  <si>
    <t>GA_23_3</t>
  </si>
  <si>
    <t>Incentivar el programa de prácticas sostenibles</t>
  </si>
  <si>
    <t>Realizar el 100% de las actividades para fomentar la cultura y ciudadanía ambiental, así como el uso racional de los recursos naturales entre servidores y usuarios</t>
  </si>
  <si>
    <t>Cantidad de actividades realizadas en el periodo para fomentar la cultura y ciudadanía ambiental, así como el uso 
racional de los recursos naturales entre servidores y usuarios / (n*Cantidad de actividades programadas para fomentar la cultura y ciudadanía ambiental, así como el uso racional de los recursos naturales entre servidores y usuarios)</t>
  </si>
  <si>
    <t>Informe de gestión de actividad (1-B1,1-B2,1-B3,1-B4,1-B5,1-B6) (SGFL01)
- Uso del representante ambiental para promocionar las campañas ambientales.
-Realizar siembra de árboles.
-Sensibilizaciones y/o capacitaciones del proceso de Gestión Ambiental conforme con el Sistema de Gestión Ambiental (SGA) NTC ISO14001:2015.
- Contribuir con la actualización y el mejoramiento continuo del SGA. 
- Campaña para el ahorro y uso eficiente de papel.
- Incentivar la movilidad sostenible.
- Programar visitas aleatorias a las registradurias para fomentar la cultura ambiental.
 - Programar capacitaciones con entidades ambientales de la región (foros, eventos, etc).
- Realizar un concurso ambiental.
- Promover fechas conmemorativas de cada región.</t>
  </si>
  <si>
    <t>GA_23_4</t>
  </si>
  <si>
    <t>Brindar asesoría ambiental a la delegación y registradurías del departamento</t>
  </si>
  <si>
    <t xml:space="preserve">Realizar el 100% de las asesorías solicitadas </t>
  </si>
  <si>
    <t>Cantidad de asesorías dadas / (n*Cantidad de asesorías solicitadas)</t>
  </si>
  <si>
    <t>Reporte de gestión de actividad según los requerimientos (1-B3,1-B6) (SGFL01)</t>
  </si>
  <si>
    <t>Archivo Oficina de Planeación</t>
  </si>
  <si>
    <t>Gestión Administrativa y Financiera</t>
  </si>
  <si>
    <t>Gestión contractual</t>
  </si>
  <si>
    <t>GC_23_1</t>
  </si>
  <si>
    <t>Coordinar y desarrollar las actividades tendientes a atender las posibles solicitudes relacionadas con  (Minutas, modificaciones, liquidaciones, imposiciones de multas, sanciones y declaratorias de incumplimiento) que sean competencia de la Delegación mediante la aplicación de los procedimientos establecidos en el proceso Gestión Contractual para atender las necesidades.</t>
  </si>
  <si>
    <t xml:space="preserve">Atender el 100% de las solicitudes relacionadas con  (Minutas, modificaciones, liquidaciones, imposiciones de multas, sanciones y declaratorias de incumplimiento) </t>
  </si>
  <si>
    <t>Cantidad de solicitudes relacionadas con  (Minutas, modificaciones, liquidaciones, imposiciones de multas, sanciones y declaratorias de incumplimiento) tramitadas por la Delegación / [n* Cantidad de solicitudes relacionadas con  (Minutas, modificaciones, liquidaciones, imposiciones de multas, sanciones y declaratorias de incumplimiento) radicadas a la Delegación y Registraduría Distrital]</t>
  </si>
  <si>
    <t>Certificación expedida por el Delegado y/o Registrador Distrital y cuadro seguimiento de contratos</t>
  </si>
  <si>
    <t>Delegaciones Departamentales y/o Registraduría Distrital</t>
  </si>
  <si>
    <t>Delegados Departamentales y Registradores del Distrito</t>
  </si>
  <si>
    <t>GC_23_2</t>
  </si>
  <si>
    <t>Adelantar los trámites precontractuales para la contratación de bienes, servicios y obra requeridos por la RNEC y el Fondo Rotatorio</t>
  </si>
  <si>
    <t>Adelantar el 100% de las actividades precontractuales para la contratación en materia de adquisición de bienes, servicios y obra para el funcionamiento de la Entidad.</t>
  </si>
  <si>
    <t xml:space="preserve">1. Reporte de procesos contractuales en curso  (1-B1, 1-B2, 1-B3, 1-B4, 1-B5, 1-B6)  
2. Reporte de solicitudes de certificados de disponibilidad presupuestal en el periodo (1-B1, 1-B2, 1-B3, 1-B4, 1-B5, 1-B6)
</t>
  </si>
  <si>
    <t>Gestión documental</t>
  </si>
  <si>
    <t>GD_23_1</t>
  </si>
  <si>
    <t>Administrar el Archivo Central ubicado en las Delegaciones Departamentales y Registraduría Distrital</t>
  </si>
  <si>
    <t>Realizar el 100% de las actividades requeridas para la administración del archivo central ubicado en las Delegaciones Departamentales y Registraduría Distrital</t>
  </si>
  <si>
    <t>(Cantidad de actividades realizadas ara la administración del archivo central ubicado en las Delegaciones Departamentales y Registraduría Distrital/(n*cantidad de actividades programadas en cada bimestre para la administración del archivo central ubicado en las Delegaciones Departamentales y Registraduría Distrital)</t>
  </si>
  <si>
    <t>Gestión Jurídica</t>
  </si>
  <si>
    <t>Representación judicial</t>
  </si>
  <si>
    <t>GJU_23_1</t>
  </si>
  <si>
    <t>Ejercer apropiadamente la representación jurídica de la Entidad ante las autoridades judiciales y administrativas, mediante la aplicación del procedimiento RJPD02 Defensa jurídica para defender los intereses de la RNEC y su Fondo Rotatorio.</t>
  </si>
  <si>
    <t>Realizar el 100% de las actuaciones de defensa técnica de la Entidad que correspondan</t>
  </si>
  <si>
    <t>Consolidado Informe Procesos Judiciales Área Defensa Judicial-Nivel desconcentrado (RJFT03)</t>
  </si>
  <si>
    <t>GJU_23_2</t>
  </si>
  <si>
    <t>Adelantar, coordinar e impulsar los procesos de cobro coactivo con el propósito de obtener el pago de las obligaciones a favor de la Registraduría Nacional del Estado Civil y el Fondo Rotatorio.</t>
  </si>
  <si>
    <t>Ejecutar y registrar en el aplicativo de Cobros Coactivos el 100% de las actuaciones  establecidas en el estatuto tributario  y demás normas concordantes.</t>
  </si>
  <si>
    <t>Muestra de 05 procesos escaneados que demuestren el impulso durante el bimestre evaluado, los cuales debieron ser registrados en el aplicativo de cobros coactivos.</t>
  </si>
  <si>
    <t>Gestión e los recursos financieros</t>
  </si>
  <si>
    <t>GRF_23_1</t>
  </si>
  <si>
    <t>Cargar mensualmente, la información de cierre de producción de documentos, correspondiente a todos los municipios de la circunscripción, en el aplicativo Sistema Control de Recaudos (SCR).</t>
  </si>
  <si>
    <t>Cargar el 100% de la información de cierre de producción de documentos, correspondiente a todos los municipios de la circunscripción, en el SCR.</t>
  </si>
  <si>
    <t>Cantidad de cargues de información de cierre de producción de documentos, correspondiente a todos los municipios de la circunscripción, en el aplicativo SCR, realizados cada bimestre /(n*Cantidad de cargues de información de cierre de producción de documentos, correspondiente a todos los municipios de la circunscripción, en el aplicativo SCR, programados cada bimestre).</t>
  </si>
  <si>
    <t>1. Cargue de cierre de producción de documentos, conforme a lo establecido en la circular 121 del 13 de octubre de 2017, (2-B1, 2-B2, 2-B3, 2-B4, 2-B5, 2-B6), (SCR).</t>
  </si>
  <si>
    <t>SCR</t>
  </si>
  <si>
    <t>GRF_23_2</t>
  </si>
  <si>
    <t xml:space="preserve">Dentro de los cinco (5) primeros días hábiles de cada mes, enviar al correo gestionfinanciera@registraduria.gov.co, el formato GFFT20 ESTADÍSTICA PAGO DE SERVICIOS PÚBLICOS, debidamente diligenciado con los pagos efectuados en el mes anterior por concepto de: agua, luz, teléfono y gas. </t>
  </si>
  <si>
    <t xml:space="preserve">Enviar el 100% de la estadística correspondiente a los pagos efectuados en el mes anterior por concepto de: agua, luz, teléfono y gas. </t>
  </si>
  <si>
    <t>Cantidad de informes enviados cada bimestre / (n*Cantidad de informes programados cada bimestre)</t>
  </si>
  <si>
    <t>1. formato GFFT20 ESTADÍSTICA PAGO DE SERVICIOS PÚBLICOS, enviado a gestionfinanciera@registraduria.gov.co (2-B1, 2-B2, 2-B3, 2-B4, 2-B5, 2-B6), (SCR) .</t>
  </si>
  <si>
    <t>Formato diligenciado</t>
  </si>
  <si>
    <t>Gestión de los recursos físicos</t>
  </si>
  <si>
    <t>GRFS_23_1</t>
  </si>
  <si>
    <t>Mantener actualizado el inventario de bienes de la RNEC y su FRR</t>
  </si>
  <si>
    <t>Registrar el 100% de los movimientos y novedades de inventario presentados durante la vigencia</t>
  </si>
  <si>
    <t>1. Informe de movimiento de inventarios  (1-B4, 1-B5, 1-B6) (SGFL01) 
2. Acta y Resolución por la cual se autoriza la bajas y su disposición final, conforme con las Resoluciones 8499 y 871 de 2021 (Cuando aplique),  (SGFT03)
3. Certificación de disposición final de los bienes dados de baja conforme el artículo 21 de la Resolución 8499 de 2021 / Enlace de publicación de acto administrativo motivado para la enajenación de bienes muebles a título gratuito y acta de entrega correspondiente.</t>
  </si>
  <si>
    <t xml:space="preserve">Mecanismos de participación </t>
  </si>
  <si>
    <t>MP_22_1</t>
  </si>
  <si>
    <t>Dirigir y organizar la inscripción de los comités promotores para adelantar mecanismos de participación ciudadana</t>
  </si>
  <si>
    <t>Inscribir el 100% de las iniciativas ciudadanas para adelantar los mecanismos de participación que lo soliciten</t>
  </si>
  <si>
    <t>Cantidad de  iniciativas ciudadanas para adelantar mecanismos de participación en el periodo/(n*Cantidad de  iniciativas ciudadanas para adelantar mecanismos de participación que solicitaron inscripción y cumplieron los requisitos en el periodo)</t>
  </si>
  <si>
    <r>
      <t xml:space="preserve">1. Resolución de reconocimiento del Promotor/Comité promotor
2. Publicación acto administrativo de reconocimiento del Promotor/Comité promotor
3. Actas de Audiencia RM
4. Notificación entrega del formulario de recolección de apoyos
</t>
    </r>
    <r>
      <rPr>
        <sz val="12"/>
        <color rgb="FF00B0F0"/>
        <rFont val="Arial"/>
        <family val="2"/>
      </rPr>
      <t>Reportar cumplimiento en el bimestre que se preste el apoyo</t>
    </r>
  </si>
  <si>
    <t>Delegaciones Departamentales y Registraduría Distrital</t>
  </si>
  <si>
    <t>Gestión del Talento Humano</t>
  </si>
  <si>
    <t>Permanencia del talento humano</t>
  </si>
  <si>
    <t>PTH_23_1</t>
  </si>
  <si>
    <t>Realizar el reporte periódico de la planta de personal y el de las vacantes temporales y definitivas de la Circunscripción, con base en los parámetros determinados por la sede central</t>
  </si>
  <si>
    <t>Realizar el 100% de los reportes de la planta de personal y de las vacantes temporales y definitivas de las Circunscripción</t>
  </si>
  <si>
    <t>Cantidad de reportes de la planta y de las vacantes remitidos a la sede central en cada periodo / (n* Cantidad de reportes y de las vacantes programados a remitir a la sede central en cada periodo)</t>
  </si>
  <si>
    <t>1. Formato Reporte de planta de personal (1-B1, 1-B2, 1-B3, 1-B4, 1-B5, 1-B6) (VTFT12)
2. Formato Vacantes temporales y definitivas (2-B1, 2-B2, 2-B3, 2-B4, 2-B5, 2-B6) (VTFT13)</t>
  </si>
  <si>
    <t>Plataforma SharePoint y/o Archivo de Gestión documental del área de talento humano de la Circunscripción</t>
  </si>
  <si>
    <t>PTH_23_10</t>
  </si>
  <si>
    <t>Realizar la incorporación periódica del resumen por clase de nómina de la circunscripción, cumpliendo con los parámetros establecidos por la sede central</t>
  </si>
  <si>
    <t>Realizar el 100%  de las incorporaciones del resumen de nómina por clase en la herramienta correspondiente</t>
  </si>
  <si>
    <t>1. Resumen de nómina de la Circunscripción (1-B1, 1-B2, 1-B3, 1-B4, 1-B5, 1-B6) conforme con la Circular DRN-GTH-011 de 01/02/2022</t>
  </si>
  <si>
    <t>PTH_23_11</t>
  </si>
  <si>
    <t>Fomentar un ambiente de trabajo saludable con el desarrollo de estrategias orientadas al bienestar, estímulos e incentivos, mejora de la cultura organizacional, y la calidad de vida de los servidores públicos de la RNEC y su grupo familiar en la Circunscripción y aquellas suscritas en el Programa de Bienestar con directrices desde el nivel central.</t>
  </si>
  <si>
    <t xml:space="preserve">Realizar el 100% de las actividades y reportes correspondientes del programa de bienestar social </t>
  </si>
  <si>
    <t>Cantidad de actividades de bienestar social realizadas y reportadas en cada bimestre / (n* Cantidad de actividades de bienestar social programadas en cada bimestre)</t>
  </si>
  <si>
    <t>1. Reporte de Eventos de Bienestar Social (1-B1, 1-B2, 1-B3, 1B4, 1B5, 1-B6)(SGFL01, SGFT20, SGFT05)</t>
  </si>
  <si>
    <t>PTH_23_2</t>
  </si>
  <si>
    <t>Realizar eventos de formación y capacitación con el reporte correspondiente, que permitan fortalecer y desarrollar las capacidades, destrezas, habilidades y competencias de los servidores de la RNEC en la Circunscripción y aquellas suscritas en el PIFC con directrices del nivel central cuando aplique.</t>
  </si>
  <si>
    <t>Realizar el 100% de los eventos de formación y capacitación suscritos en el PIFC y los reportes correspondientes</t>
  </si>
  <si>
    <t>Cantidad de eventos de formación y capacitación realizados y reportados en cada bimestre/(n* Cantidad de eventos de formación y capacitación programados cada bimestre)</t>
  </si>
  <si>
    <t>1. Inscripción a eventos de formación/Capacitación-PTFT18 (1-B1, 1-B2, 1-B3, 1B4, 1B5, 1-B6)
2. Reporte Eventos de Capacitación (2-B1, 2-B2, 2-B3, 2-B4, 2-B5, 2-B6) (PTFT19)
3. Evaluación de eventos de formación/capacitación-(3-B1, 3-B2, 3-B3, 3-B4, 3-B5, 3-B6) (PTFT16)</t>
  </si>
  <si>
    <t>PTH_23_3</t>
  </si>
  <si>
    <t>Realizar actividades y los reportes correspondientes que coadyuven a fortalecer y fomentar la cultura ética de los servidores de la RNEC en la Circunscripción y aquellas actividades con directrices del nivel central cuando aplique.</t>
  </si>
  <si>
    <t>Realizar el 100% de las actividades y reportes correspondientes del plan de gestión ética</t>
  </si>
  <si>
    <t>Cantidad de actividades de gestión ética  realizadas y reportadas en cada bimestre / (n* Cantidad de actividades de gestión ética programadas en cada bimestre)</t>
  </si>
  <si>
    <t>1. Listos de asistencia a capacitaciones (1-B1, 1-B2, 1-B3, 1B4, 1B5, 1-B6)(PTFT38)
2. Reporte de estadísticas de gestión ética (1-B1, 1-B2, 1-B3, 1-B4, 1-B5, 1-B6)(-PTFT57 )</t>
  </si>
  <si>
    <t>PTH_23_4</t>
  </si>
  <si>
    <t>Digitalizar y cargar en el sistema las Historias Laborales de los Servidores activos de la Planta de Personal que laboran en la Circunscripción</t>
  </si>
  <si>
    <t>Digitalizar y cargar el 100% de las Hojas de Control programadas</t>
  </si>
  <si>
    <t>Cantidad  de hojas de control generadas en el bimestre / (n* Cantidad de hojas de control programadas en el bimestre)</t>
  </si>
  <si>
    <t>1. Hoja de Control Expediente HL. (1-B1, 1-B2, 1-B3, 1B4, 1B5, 1-B6) (RTFT02)</t>
  </si>
  <si>
    <t>PTH_23_5</t>
  </si>
  <si>
    <t>Diligenciar el 100% de Formatos Únicos de Inventario Documental requeridos</t>
  </si>
  <si>
    <t>Cantidad de Formatos Únicos de Inventario Documental - FUID diligenciados en el bimestre / (n* Cantidad de Formatos Únicos de Inventario Documental-FUID requeridos en el bimestre)</t>
  </si>
  <si>
    <t>PTH_23_6</t>
  </si>
  <si>
    <t>Establecer y mantener la seguridad y salud en el trabajo  de los servidores de la Circunscripción, con la ejecución de actividades del plan de trabajo anual del SGSST, formulado por la Registraduría Distrital y/o Delegación Departamental.</t>
  </si>
  <si>
    <t>Realizar el 100% de las actividades del SGSST.</t>
  </si>
  <si>
    <t>Cantidad de actividades del SGSST realizadas en el bimestre  /(n* Cantidad de actividades programadas en el bimestre)</t>
  </si>
  <si>
    <t>1. Matriz de seguimientos Programa de Medicina Preventiva y del Trabajo  ( 1-B2, 1-B4, , 1-B6)
2. Informe de seguimiento a la ejecución de actividades programadas (2-B2, 2-B4, 2-B6)(SGFL01)</t>
  </si>
  <si>
    <t>PTH_23_7</t>
  </si>
  <si>
    <t>Transferir al archivo central el inventario documental de las historias laborales que cumplieron con el tiempo de almacenamiento en el archivo de gestión, con base en las directrices emitidas por la Gerencia Administrativa y Financiera-GAF cuando aplique.</t>
  </si>
  <si>
    <t>Suscribir el 100% de las actas de entrega de trasferencia primaria realizadas al archivo central</t>
  </si>
  <si>
    <t>Cantidad de Actas e Historias Laborales entregadas al archivo central en el bimestre / ( n* Cantidad de Actas e Historias Laborales Programadas a Entregar al archivo central en el bimestre)</t>
  </si>
  <si>
    <t>PTH_23_8</t>
  </si>
  <si>
    <t>Remitir a la sede central los informes que evidencien la existencia de situaciones administrativas o movimientos que pudiesen afectar los derechos de carrera de los servidores de la RNEC, para el análisis de viabilidad de la actualización del registro público de la carrera en la Circunscripción.</t>
  </si>
  <si>
    <t>Realizar el 100% de los informes que evidencien la existencia de situaciones administrativas o movimientos que pudiesen afectar los derechos de carrera</t>
  </si>
  <si>
    <t>Cantidad de informes que evidencien la existencia de situaciones administrativas que afecten los  derechos de carrera remitidos en el bimestre / (n* Cantidad de informes que evidencien la existencia de situaciones administrativas que afecten  los derechos de carrera generados en el bimestre)</t>
  </si>
  <si>
    <t>1. Informes mensuales de Registro Público de Carrera Administrativa (2-B1, 2-B2, 2-B3, 2-B4, 2-B5, 2-B6)(SGFL01)</t>
  </si>
  <si>
    <t>PTH_23_9</t>
  </si>
  <si>
    <t>Aplicar el procedimiento previsto en el Sistema de Evaluación de Desempeño Laboral de los servidores públicos de carrera administrativa de la RNEC, activos en la vigencia para la Circunscripción</t>
  </si>
  <si>
    <t>Realizar el 100% de las Evaluaciones de desempeño laboral  y/o seguimientos continuos al sistema de EDL de los servidores públicos  de carrera administrativa, activos en el bimestre.</t>
  </si>
  <si>
    <t>Cantidad de evaluaciones de desempeño laboral y/o seguimientos continuos realizados en el bimestre y / (n*Cantidad de evaluaciones del desempeño laboral y/o seguimientos continuos programados en el bimestre)</t>
  </si>
  <si>
    <t>1. Certificación expedida por el Responsable de Talento Humano de la Circunscripción, con la cantidad de evaluaciones realizadas (1-B1, 1-B2, 1-B3, 1-B4, 1-B5, 1-B6)
2. Certificación expedida por el Responsable de Talento Humano de la Circunscripción con la cantidad de seguimientos realizados.  (2-B1, 2-B2, 2-B3, 2-B4, 2-B5, 2-B6)</t>
  </si>
  <si>
    <t>Registro y actualización del sistema</t>
  </si>
  <si>
    <t>Reportar el 100% de la producción de registros civiles</t>
  </si>
  <si>
    <t>Cantidad de reportes estadísticos emitidos/ (n*Cantidad de reportes estadísticos solicitados)</t>
  </si>
  <si>
    <t>Reporte Mensual de Producción Formato - RAFT30 Share Point</t>
  </si>
  <si>
    <t xml:space="preserve">Realizar las actividades de  implementación relacionadas con la capacitación de operadores de servicios digitales para la certificación y recertificación, junto con las actividades asociadas </t>
  </si>
  <si>
    <t>Oferta</t>
  </si>
  <si>
    <t>100% de las actividades realizada para la capacitación de operadores de servicios digitales para la certificación y recertificación</t>
  </si>
  <si>
    <t>Cantidad de actividades realizadas en el periodo *100                
/ n*(cantidad de actividades programadas en el periodo)</t>
  </si>
  <si>
    <t>Delegación Departamental y Registraduria Distrital</t>
  </si>
  <si>
    <t>Realizar las actividades de seguimiento a la continua prestación del servicio de acuerdo con el Manual de gestores y formadores de servicios digitales</t>
  </si>
  <si>
    <t>100% de las actividades de seguimiento a la continua prestación del servicio</t>
  </si>
  <si>
    <t>Informe de seguimiento de la prestación del servicios en el departamento (1-B2,1-B3, 1-B5,1-B6)</t>
  </si>
  <si>
    <t>Realizar seguimiento al envío y recepción de lotes de material decadactilar desde las Registradurías y su procesamiento en el aplicativo de centro, conforme con las directrices del Manual del Centro de Acopio, para los departamentos que aplique.</t>
  </si>
  <si>
    <t>100% de las actividades de seguimiento al envío y recepción de lotes de material decadactilar desde las Registradurías y su procesamiento</t>
  </si>
  <si>
    <t>Informe de operatividad de centros de acopios (2-B1,2- B2, 2-B3, 2-B4, 2-B5, 2-B6)</t>
  </si>
  <si>
    <t xml:space="preserve">Verificar el cumplimiento de la directriz de entrega de los documentos de identidad mediante la autenticación biométrica dactilar y/o facial en las Registradurías de su Circunscripción. </t>
  </si>
  <si>
    <t>100% de las actividades de verificación del cumplimiento de la directriz de entrega de los documentos de identidad mediante la autenticación biométrica dactilar y/o facial</t>
  </si>
  <si>
    <t>Informe de seguimiento del cumplimiento de las directricez de entrega de documentos (1-B1,1- B2, 1-B3, 1-B4, 1-B5, 1-B6)</t>
  </si>
  <si>
    <t xml:space="preserve"> 100% de las actividades para el análisis de las estadísticas mensuales de las solicitudes de documentos que se encuentran en estado de Rechazo</t>
  </si>
  <si>
    <t>Planeación y direccionamiento estratégico</t>
  </si>
  <si>
    <t>Servicio al Colombiano</t>
  </si>
  <si>
    <t>SC_22_1</t>
  </si>
  <si>
    <t>Cargar oportunamente en SharePoint el informe mensual de PQRSDC recibidas por los diferentes canales y atendidas por la Registraduría Distrital y/o Delegación Departamental.</t>
  </si>
  <si>
    <t xml:space="preserve">Cargar el 100% de los Informes mensuales de PQRSDC programados </t>
  </si>
  <si>
    <t>Cantidad de informes cargados en el periodo / (n*Cantidad de informes a cargar en el periodo)</t>
  </si>
  <si>
    <t>Informe mensual de PQRSDC (1-B1, 1-B2, 1-B3, 1-B4, 1-B5, 1-B6) (SCFT02, SCFT03)</t>
  </si>
  <si>
    <t>SharePoint</t>
  </si>
  <si>
    <t>Gestión del sistema de control interno</t>
  </si>
  <si>
    <t>Seguimiento a la gestión institucional</t>
  </si>
  <si>
    <t>SGI_22_1</t>
  </si>
  <si>
    <t xml:space="preserve">Verificar que se implanten las recomendaciones de las auditorías y evaluaciones de control interno realizadas y mantener permanentemente informados a los directivos acerca del estado de control interno de las dependencias a su cargo. </t>
  </si>
  <si>
    <t>Realizar el 100% de las actividades de seguimiento programadas a los planes de mejoramiento de la Registraduría Distrital o la Delegación a cargo.</t>
  </si>
  <si>
    <t>Cantidad de acciones de seguimiento a los planes de mejoramiento realizadas en el periodo / (n*Cantidad de actividades suscritas en el periodo)</t>
  </si>
  <si>
    <t>1. Planes de mejoramiento_ Matrices PMP_PMI (1-B1, 1-B2, 1-B4, 1-B5) (SIFT04)</t>
  </si>
  <si>
    <t xml:space="preserve">SharePoint
</t>
  </si>
  <si>
    <t>SGI_22_2</t>
  </si>
  <si>
    <t>Asesorar y acompañar a las dependencias en la definición y establecimiento de mecanismos de control en los procesos y procedimientos para garantizar la adecuada protección de los recursos, la eficiencia y eficacia en las actividades, la oportunidad y confiabilidad de la información y sus registros y el cumplimiento de las funciones y objetivo institucional</t>
  </si>
  <si>
    <t>Cantidad de actividades de seguimiento realizadas en el periodo / (n*Cantidad de actividades de seguimiento programadas en el periodo)</t>
  </si>
  <si>
    <r>
      <t xml:space="preserve">1. Matrices de seguimiento y evaluación a los riesgos y sus controles </t>
    </r>
    <r>
      <rPr>
        <sz val="10"/>
        <color theme="3" tint="0.39997558519241921"/>
        <rFont val="Arial"/>
        <family val="2"/>
      </rPr>
      <t xml:space="preserve">(procesos) </t>
    </r>
    <r>
      <rPr>
        <sz val="10"/>
        <rFont val="Arial"/>
        <family val="2"/>
      </rPr>
      <t xml:space="preserve">(1-B1, 1-B2, 1-B4, 1-B5) (SIFT07)
1. Matrices de seguimiento y evaluación a los riesgos y sus controles </t>
    </r>
    <r>
      <rPr>
        <sz val="10"/>
        <color theme="3" tint="0.39997558519241921"/>
        <rFont val="Arial"/>
        <family val="2"/>
      </rPr>
      <t>(corrupción)</t>
    </r>
    <r>
      <rPr>
        <sz val="10"/>
        <rFont val="Arial"/>
        <family val="2"/>
      </rPr>
      <t xml:space="preserve"> (1-B1, 1-B3, 1-B5) (SIFT07)</t>
    </r>
  </si>
  <si>
    <t>SGI_22_3</t>
  </si>
  <si>
    <t>Velar por el buen funcionamiento del Sistema de Control Interno de la Registraduría Nacional en su organización desconcentrada en la circunscripción que corresponda y el Distrito Capital según el caso.</t>
  </si>
  <si>
    <t xml:space="preserve">Realizar el 100% de las visitas administrativas programadas. </t>
  </si>
  <si>
    <t>Cantidad de actas e informes generados por visitas administrativas realizadas en el periodo / (n*Cantidad de actas e informes generados por visitas administrativas programadas en el periodo)</t>
  </si>
  <si>
    <t>1. Programación primer semestre visitas administrativas a realizarse (1-B1, 1B4)
2. Remisión actas e informes de visitas administrativas realizadas (SIFT02 y SIFT01) (1-B1, 1-B2, 1-B3, 1-B4, 1-B5, 1B6)</t>
  </si>
  <si>
    <t>SGI_22_4</t>
  </si>
  <si>
    <t xml:space="preserve">Realizar el 100% de los Subcomité Institucional de Coordinación del Control Interno programados. </t>
  </si>
  <si>
    <t>Cantidad de actas de Subcomités realizados en el periodo / (n*Cantidad actas de Subcomités programados en el periodo)</t>
  </si>
  <si>
    <t>1. Acta de Subcomité Institucional de Coordinación de Control Interno  (SIFT03) (1-B1, 1-B4)</t>
  </si>
  <si>
    <t xml:space="preserve">NOMBRE DELEGADOS DEPARTAMENTALES </t>
  </si>
  <si>
    <t xml:space="preserve">FECHA DE DILIGENCIAMIENTO: </t>
  </si>
  <si>
    <r>
      <t xml:space="preserve">Nombre del responsable del diligenciamiento: </t>
    </r>
    <r>
      <rPr>
        <u/>
        <sz val="11"/>
        <color theme="1"/>
        <rFont val="Arial"/>
        <family val="2"/>
      </rPr>
      <t>Consolidado por David Iván Ramos Barraza</t>
    </r>
  </si>
  <si>
    <r>
      <t xml:space="preserve">Cargo: </t>
    </r>
    <r>
      <rPr>
        <u/>
        <sz val="11"/>
        <color theme="1"/>
        <rFont val="Arial"/>
        <family val="2"/>
      </rPr>
      <t>Profesional universitario</t>
    </r>
  </si>
  <si>
    <t xml:space="preserve">CÓDIGO </t>
  </si>
  <si>
    <t>VERSIÓN</t>
  </si>
  <si>
    <t>Cantidad de formatos GRFT01 recibidos en el periodo/(n*Cantidad de formatos GRFT01 aplicados en el sistema en el periodo)</t>
  </si>
  <si>
    <t>Cantidad de resumenes por clase de nómina incorporada por el nivel desconcentrado en el periodo/ (n*Cantidad de resumenes por clase de nómina generada por el nivel desconcentrado en el periodo).</t>
  </si>
  <si>
    <t>Cantidad de actividades precontractuales realizadas para la contratación de adquisiciones de bienes, servicios y obra para el funcionamiento de la Entidad/ (n*cantidad de actividades programadas en cada bimestre  para la contratación de adquisiciones de bienes, servicios y obra para el funcionamiento de la Entidad)</t>
  </si>
  <si>
    <t>Gestionar la producción de registro civiles y  la post-grabación de las primeras copias  en su jurisdicción provenientes de oficinas diferentes a Registraduría no sistematizadas.</t>
  </si>
  <si>
    <t>Reporte Estadístico (1-B1, 1-B2, 1-B3, 1-B4, 1-B5, 1-B6)(RAFT47)
Reporte estadístico (1-B1, 1-B2, 1-B3, 1-B4, 1-B5, 1-B6)(RAFT30)</t>
  </si>
  <si>
    <t xml:space="preserve">Realizar seguimiento a salidas no conformes: casos  de documentos devueltos para corrección RAFT36 y análisis de las estadísticas mensuales de las solicitudes de documentos que se encuentran en estado de Rechazo, haciendo seguimiento a las acciones de mejora cuando se determinen. </t>
  </si>
  <si>
    <t>Informe mensual de power (2-B1,2- B2, 2-B3, 2-B4, 2-B5, 2-B6)
Informe de seguimiento  trimestral a las acciones de mejora (1-B2, 1-B3, 1-B5, 1-B6)
Informe de seguimiento (1-B2, 1-B3, 1-B5, 1-B6)</t>
  </si>
  <si>
    <r>
      <t xml:space="preserve">1. Acta del sub comité de archivo de aprobación de eliminación (1-B1) SGFT03 
2. FUID de eliminación (1-B1)  
3. Reporte de publicación página web (1-B2)  
4. Reporte del plan de trabajo para transferencias documentales a la Coordinación de Gestión Documental y Archivos (1-B1) (Excel)
</t>
    </r>
    <r>
      <rPr>
        <sz val="10"/>
        <color rgb="FFFF0000"/>
        <rFont val="Arial"/>
        <family val="2"/>
      </rPr>
      <t>5. FUID de transferencias documentales, conforme el cronograma adoptado por la Entidad (1-B1, 1-B2)</t>
    </r>
    <r>
      <rPr>
        <sz val="10"/>
        <color theme="1"/>
        <rFont val="Arial"/>
        <family val="2"/>
      </rPr>
      <t xml:space="preserve"> (GDFT10)
6.   Formato de testigo /préstamo de los documentos (1-B1, 1-B2, 1-B3, 1-B4, 1-B5, 1-B6)  (GDFT05)
7.  Formatos que componen el Plan de Conservación Documental del Sistema Integrado de Conservación (5-B2, 5-B4, 5-B6) (GDFT20, GDFT21, GDFT22, GDFT23, GDFT24)</t>
    </r>
  </si>
  <si>
    <r>
      <t>Diligenciar el formato único de inventario documental de las Historias Laborales de Servidores Supernumerarios de apoyo administrativo y vinculados durante la vigencia 202</t>
    </r>
    <r>
      <rPr>
        <sz val="10"/>
        <color rgb="FFFF0000"/>
        <rFont val="Arial"/>
        <family val="2"/>
      </rPr>
      <t>2.</t>
    </r>
  </si>
  <si>
    <t>1. Formato Único de Inventario Documental (1-B2)(GDFT10)</t>
  </si>
  <si>
    <r>
      <t>1. Formato Único de Inventario Documental (</t>
    </r>
    <r>
      <rPr>
        <sz val="10"/>
        <color rgb="FFFF0000"/>
        <rFont val="Arial"/>
        <family val="2"/>
      </rPr>
      <t>1-B2, 1-B3</t>
    </r>
    <r>
      <rPr>
        <sz val="10"/>
        <rFont val="Arial"/>
        <family val="2"/>
      </rPr>
      <t>) (GDFT10)</t>
    </r>
  </si>
  <si>
    <t>RAS_23_1</t>
  </si>
  <si>
    <t>RAS_23_2</t>
  </si>
  <si>
    <t>RAS_23_4</t>
  </si>
  <si>
    <t>RAS_23_5</t>
  </si>
  <si>
    <t>RAS_23_6</t>
  </si>
  <si>
    <t>RAS_23_3</t>
  </si>
  <si>
    <t>DE_23_2</t>
  </si>
  <si>
    <t>DE_23_1</t>
  </si>
  <si>
    <r>
      <t xml:space="preserve">Fecha diligenciamiento: </t>
    </r>
    <r>
      <rPr>
        <u/>
        <sz val="11"/>
        <color theme="1"/>
        <rFont val="Arial"/>
        <family val="2"/>
      </rPr>
      <t>09/02/2023</t>
    </r>
  </si>
  <si>
    <t>Reporte consolidado de operadores de servicios digitales capacitados en el departamento (1-B2,1-B3, 1-B5,1-B6)
Informe de seguimiento a la certificación y/o recerticación de operadores de servicios digitales en el departamento (1-B2,1-B3, 1-B5,1-B6)</t>
  </si>
  <si>
    <r>
      <t xml:space="preserve">Cantidad de actuaciones judiciales y administrativas con abogado asignado / (n*Cantidad de actuaciones judiciales y administrativas donde la RNEC y/o el FRR es vinculada en </t>
    </r>
    <r>
      <rPr>
        <sz val="10"/>
        <color rgb="FFFF0000"/>
        <rFont val="Arial"/>
        <family val="2"/>
      </rPr>
      <t>el bimestre evaluado</t>
    </r>
    <r>
      <rPr>
        <sz val="10"/>
        <rFont val="Arial"/>
        <family val="2"/>
      </rPr>
      <t>)</t>
    </r>
  </si>
  <si>
    <t>Cantidad de Informes bimestrales sobre del registro de impulsos en los procesos de cobro coactivo / (n*Cantidad de Informes bimestrales con número de procesos vigentes)</t>
  </si>
  <si>
    <t>31/06/2023</t>
  </si>
  <si>
    <t>Realizar el 100% de las actividades de monitoreo  programadas a los plan de riesgos de corrupción y de procesos de la Registraduría Distrital o Delegación a cargo.</t>
  </si>
  <si>
    <r>
      <t xml:space="preserve">Fecha diligenciamiento: </t>
    </r>
    <r>
      <rPr>
        <u/>
        <sz val="11"/>
        <color theme="1"/>
        <rFont val="Arial"/>
        <family val="2"/>
      </rPr>
      <t>14/02/2023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</si>
</sst>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sz val="11"/>
      <color theme="1"/>
      <name val="Calibri"/>
      <family val="2"/>
      <scheme val="minor"/>
    </font>
    <font>
      <sz val="10"/>
      <name val="Arial"/>
      <family val="2"/>
    </font>
    <font>
      <sz val="10"/>
      <color theme="1"/>
      <name val="Arial"/>
      <family val="2"/>
    </font>
    <font>
      <b/>
      <sz val="10"/>
      <color theme="1"/>
      <name val="Arial"/>
      <family val="2"/>
    </font>
    <font>
      <sz val="14"/>
      <color theme="1"/>
      <name val="Arial"/>
      <family val="2"/>
    </font>
    <font>
      <b/>
      <sz val="10"/>
      <name val="Arial"/>
      <family val="2"/>
    </font>
    <font>
      <sz val="10"/>
      <color rgb="FF000000"/>
      <name val="Arial"/>
      <family val="2"/>
    </font>
    <font>
      <sz val="10"/>
      <color rgb="FFFF0000"/>
      <name val="Arial"/>
      <family val="2"/>
    </font>
    <font>
      <sz val="11"/>
      <color rgb="FF00B0F0"/>
      <name val="Arial"/>
      <family val="2"/>
    </font>
    <font>
      <sz val="12"/>
      <color rgb="FF00B0F0"/>
      <name val="Arial"/>
      <family val="2"/>
    </font>
    <font>
      <sz val="10"/>
      <color theme="3" tint="0.39997558519241921"/>
      <name val="Arial"/>
      <family val="2"/>
    </font>
    <font>
      <b/>
      <sz val="13"/>
      <color theme="1"/>
      <name val="Arial"/>
      <family val="2"/>
    </font>
    <font>
      <sz val="11"/>
      <color theme="1"/>
      <name val="Arial"/>
      <family val="2"/>
    </font>
    <font>
      <u/>
      <sz val="11"/>
      <color theme="1"/>
      <name val="Arial"/>
      <family val="2"/>
    </font>
    <font>
      <b/>
      <sz val="9"/>
      <color theme="1"/>
      <name val="Arial"/>
      <family val="2"/>
    </font>
  </fonts>
  <fills count="8">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FF"/>
        <bgColor indexed="64"/>
      </patternFill>
    </fill>
    <fill>
      <patternFill patternType="solid">
        <fgColor theme="0"/>
        <bgColor rgb="FF000000"/>
      </patternFill>
    </fill>
    <fill>
      <patternFill patternType="solid">
        <fgColor rgb="FFFFFFFF"/>
        <bgColor rgb="FF000000"/>
      </patternFill>
    </fill>
    <fill>
      <patternFill patternType="solid">
        <fgColor rgb="FFFFFF0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theme="4" tint="0.39997558519241921"/>
      </top>
      <bottom style="thin">
        <color theme="4" tint="0.39997558519241921"/>
      </bottom>
      <diagonal/>
    </border>
  </borders>
  <cellStyleXfs count="5">
    <xf numFmtId="0" fontId="0" fillId="0" borderId="0"/>
    <xf numFmtId="9" fontId="1" fillId="0" borderId="0" applyFont="0" applyFill="0" applyBorder="0" applyAlignment="0" applyProtection="0"/>
    <xf numFmtId="0" fontId="2" fillId="0" borderId="0"/>
    <xf numFmtId="0" fontId="2" fillId="0" borderId="0"/>
    <xf numFmtId="9" fontId="2" fillId="0" borderId="0" applyFont="0" applyFill="0" applyBorder="0" applyAlignment="0" applyProtection="0"/>
  </cellStyleXfs>
  <cellXfs count="118">
    <xf numFmtId="0" fontId="0" fillId="0" borderId="0" xfId="0"/>
    <xf numFmtId="0" fontId="4" fillId="2" borderId="1" xfId="2" applyFont="1" applyFill="1" applyBorder="1" applyAlignment="1">
      <alignment horizontal="center" vertical="center"/>
    </xf>
    <xf numFmtId="0" fontId="3" fillId="2" borderId="1" xfId="2" applyFont="1" applyFill="1" applyBorder="1" applyAlignment="1">
      <alignment horizontal="center" vertical="center"/>
    </xf>
    <xf numFmtId="0" fontId="3" fillId="0" borderId="0" xfId="0" applyFont="1"/>
    <xf numFmtId="0" fontId="3" fillId="0" borderId="1" xfId="2" applyFont="1" applyBorder="1" applyAlignment="1">
      <alignment vertical="center" wrapText="1"/>
    </xf>
    <xf numFmtId="0" fontId="7" fillId="0" borderId="0" xfId="0" applyFont="1"/>
    <xf numFmtId="0" fontId="4" fillId="3" borderId="1" xfId="2" applyFont="1" applyFill="1" applyBorder="1" applyAlignment="1">
      <alignment horizontal="center" vertical="center" wrapText="1"/>
    </xf>
    <xf numFmtId="0" fontId="3" fillId="2" borderId="1" xfId="0" applyFont="1" applyFill="1" applyBorder="1" applyAlignment="1">
      <alignment vertical="center" wrapText="1"/>
    </xf>
    <xf numFmtId="0" fontId="2" fillId="2" borderId="1" xfId="2" applyFill="1" applyBorder="1" applyAlignment="1">
      <alignment vertical="center" wrapText="1"/>
    </xf>
    <xf numFmtId="0" fontId="3" fillId="0" borderId="7" xfId="2" applyFont="1" applyBorder="1" applyAlignment="1">
      <alignment horizontal="center" vertical="center" wrapText="1"/>
    </xf>
    <xf numFmtId="0" fontId="3" fillId="4" borderId="1" xfId="0" applyFont="1" applyFill="1" applyBorder="1" applyAlignment="1">
      <alignment vertical="center" wrapText="1"/>
    </xf>
    <xf numFmtId="0" fontId="2" fillId="0" borderId="1" xfId="2" applyBorder="1" applyAlignment="1">
      <alignment horizontal="center" vertical="center" wrapText="1"/>
    </xf>
    <xf numFmtId="0" fontId="3" fillId="2" borderId="1" xfId="3" applyFont="1" applyFill="1" applyBorder="1" applyAlignment="1">
      <alignment horizontal="center" vertical="center" wrapText="1"/>
    </xf>
    <xf numFmtId="9" fontId="3" fillId="0" borderId="6" xfId="2" applyNumberFormat="1" applyFont="1" applyBorder="1" applyAlignment="1">
      <alignment horizontal="center" vertical="center" wrapText="1"/>
    </xf>
    <xf numFmtId="0" fontId="3" fillId="2" borderId="1" xfId="4" applyNumberFormat="1" applyFont="1" applyFill="1" applyBorder="1" applyAlignment="1">
      <alignment horizontal="center" vertical="center" wrapText="1"/>
    </xf>
    <xf numFmtId="10" fontId="3" fillId="2" borderId="1" xfId="1" applyNumberFormat="1" applyFont="1" applyFill="1" applyBorder="1" applyAlignment="1">
      <alignment horizontal="center" vertical="center" wrapText="1"/>
    </xf>
    <xf numFmtId="0" fontId="3" fillId="2" borderId="1" xfId="3" applyFont="1" applyFill="1" applyBorder="1" applyAlignment="1">
      <alignment vertical="center" wrapText="1"/>
    </xf>
    <xf numFmtId="0" fontId="2" fillId="0" borderId="0" xfId="0" applyFont="1"/>
    <xf numFmtId="0" fontId="3" fillId="0" borderId="0" xfId="0" applyFont="1" applyAlignment="1">
      <alignment vertical="center"/>
    </xf>
    <xf numFmtId="0" fontId="3" fillId="2" borderId="1" xfId="2" applyFont="1" applyFill="1" applyBorder="1" applyAlignment="1">
      <alignment vertical="center" wrapText="1"/>
    </xf>
    <xf numFmtId="0" fontId="3" fillId="0" borderId="1" xfId="2" applyFont="1" applyBorder="1" applyAlignment="1">
      <alignment horizontal="left" vertical="center" wrapText="1"/>
    </xf>
    <xf numFmtId="0" fontId="2" fillId="0" borderId="1" xfId="3" applyBorder="1" applyAlignment="1">
      <alignment horizontal="center" vertical="center" wrapText="1"/>
    </xf>
    <xf numFmtId="1" fontId="3" fillId="0" borderId="1" xfId="2" applyNumberFormat="1" applyFont="1" applyBorder="1" applyAlignment="1">
      <alignment horizontal="left" vertical="center" wrapText="1"/>
    </xf>
    <xf numFmtId="1" fontId="3" fillId="0" borderId="1" xfId="2" applyNumberFormat="1" applyFont="1" applyBorder="1" applyAlignment="1">
      <alignment horizontal="center" vertical="center" wrapText="1"/>
    </xf>
    <xf numFmtId="0" fontId="3" fillId="0" borderId="1" xfId="2" applyFont="1" applyBorder="1" applyAlignment="1">
      <alignment horizontal="center" vertical="center" wrapText="1"/>
    </xf>
    <xf numFmtId="10" fontId="3" fillId="0" borderId="1" xfId="1" applyNumberFormat="1" applyFont="1" applyFill="1" applyBorder="1" applyAlignment="1">
      <alignment horizontal="center" vertical="center"/>
    </xf>
    <xf numFmtId="0" fontId="3" fillId="0" borderId="6" xfId="2" applyFont="1" applyBorder="1" applyAlignment="1">
      <alignment vertical="center" wrapText="1"/>
    </xf>
    <xf numFmtId="0" fontId="3" fillId="0" borderId="2" xfId="2" applyFont="1" applyBorder="1" applyAlignment="1">
      <alignment horizontal="center" vertical="center" wrapText="1"/>
    </xf>
    <xf numFmtId="0" fontId="3" fillId="0" borderId="1" xfId="0" applyFont="1" applyBorder="1" applyAlignment="1">
      <alignment horizontal="left" vertical="center" wrapText="1"/>
    </xf>
    <xf numFmtId="10" fontId="3" fillId="0" borderId="6" xfId="1" applyNumberFormat="1" applyFont="1" applyFill="1" applyBorder="1" applyAlignment="1">
      <alignment horizontal="center" vertical="center" wrapText="1"/>
    </xf>
    <xf numFmtId="10" fontId="3" fillId="0" borderId="1" xfId="1" applyNumberFormat="1" applyFont="1" applyFill="1" applyBorder="1" applyAlignment="1">
      <alignment horizontal="center" vertical="center" wrapText="1"/>
    </xf>
    <xf numFmtId="0" fontId="2" fillId="2" borderId="1" xfId="3" applyFill="1" applyBorder="1" applyAlignment="1">
      <alignment vertical="center" wrapText="1"/>
    </xf>
    <xf numFmtId="49" fontId="2" fillId="2" borderId="1" xfId="0" applyNumberFormat="1" applyFont="1" applyFill="1" applyBorder="1" applyAlignment="1">
      <alignment horizontal="left" vertical="center"/>
    </xf>
    <xf numFmtId="0" fontId="2" fillId="0" borderId="2" xfId="3" applyBorder="1" applyAlignment="1">
      <alignment horizontal="center" vertical="center" wrapText="1"/>
    </xf>
    <xf numFmtId="0" fontId="2" fillId="0" borderId="1" xfId="0" applyFont="1" applyBorder="1" applyAlignment="1">
      <alignment horizontal="left" vertical="center" wrapText="1"/>
    </xf>
    <xf numFmtId="9" fontId="2" fillId="0" borderId="6" xfId="3" applyNumberFormat="1" applyBorder="1" applyAlignment="1">
      <alignment horizontal="center" vertical="center" wrapText="1"/>
    </xf>
    <xf numFmtId="0" fontId="2" fillId="0" borderId="1" xfId="3" applyBorder="1" applyAlignment="1">
      <alignment horizontal="left" vertical="center" wrapText="1"/>
    </xf>
    <xf numFmtId="10" fontId="2" fillId="0" borderId="6" xfId="1" applyNumberFormat="1" applyFont="1" applyFill="1" applyBorder="1" applyAlignment="1">
      <alignment horizontal="center" vertical="center" wrapText="1"/>
    </xf>
    <xf numFmtId="10" fontId="2" fillId="0" borderId="1" xfId="1" applyNumberFormat="1" applyFont="1" applyFill="1" applyBorder="1" applyAlignment="1">
      <alignment horizontal="center" vertical="center" wrapText="1"/>
    </xf>
    <xf numFmtId="49" fontId="2" fillId="2" borderId="8" xfId="0" applyNumberFormat="1" applyFont="1" applyFill="1" applyBorder="1" applyAlignment="1">
      <alignment horizontal="left" vertical="center"/>
    </xf>
    <xf numFmtId="0" fontId="2" fillId="0" borderId="2" xfId="2" applyBorder="1" applyAlignment="1">
      <alignment horizontal="center" vertical="center" wrapText="1"/>
    </xf>
    <xf numFmtId="0" fontId="3" fillId="0" borderId="1" xfId="0" applyFont="1" applyBorder="1" applyAlignment="1">
      <alignment vertical="center" wrapText="1"/>
    </xf>
    <xf numFmtId="0" fontId="2" fillId="0" borderId="1" xfId="2" applyBorder="1" applyAlignment="1">
      <alignment horizontal="left" vertical="center" wrapText="1"/>
    </xf>
    <xf numFmtId="9" fontId="2" fillId="0" borderId="6" xfId="2" applyNumberFormat="1" applyBorder="1" applyAlignment="1">
      <alignment horizontal="center" vertical="center" wrapText="1"/>
    </xf>
    <xf numFmtId="10" fontId="2" fillId="0" borderId="6" xfId="1" applyNumberFormat="1" applyFont="1" applyFill="1" applyBorder="1" applyAlignment="1">
      <alignment horizontal="center" vertical="center"/>
    </xf>
    <xf numFmtId="10" fontId="2" fillId="0" borderId="1" xfId="1" applyNumberFormat="1" applyFont="1" applyFill="1" applyBorder="1" applyAlignment="1">
      <alignment horizontal="center" vertical="center"/>
    </xf>
    <xf numFmtId="0" fontId="2" fillId="0" borderId="1" xfId="2" applyBorder="1" applyAlignment="1">
      <alignment vertical="center" wrapText="1"/>
    </xf>
    <xf numFmtId="0" fontId="7" fillId="0" borderId="1" xfId="0" applyFont="1" applyBorder="1" applyAlignment="1">
      <alignment vertical="center" wrapText="1"/>
    </xf>
    <xf numFmtId="0" fontId="2" fillId="2" borderId="1" xfId="0" applyFont="1" applyFill="1" applyBorder="1" applyAlignment="1">
      <alignment vertical="center"/>
    </xf>
    <xf numFmtId="0" fontId="3" fillId="0" borderId="1" xfId="0" applyFont="1" applyBorder="1" applyAlignment="1">
      <alignment horizontal="center" vertical="center" wrapText="1"/>
    </xf>
    <xf numFmtId="49" fontId="2" fillId="2" borderId="1" xfId="0" applyNumberFormat="1" applyFont="1" applyFill="1" applyBorder="1" applyAlignment="1">
      <alignment vertical="center"/>
    </xf>
    <xf numFmtId="49" fontId="2" fillId="0" borderId="1" xfId="0" applyNumberFormat="1" applyFont="1" applyBorder="1" applyAlignment="1">
      <alignment horizontal="center" vertical="center"/>
    </xf>
    <xf numFmtId="0" fontId="2" fillId="0" borderId="6" xfId="2" applyBorder="1" applyAlignment="1">
      <alignment horizontal="center" vertical="center" wrapText="1"/>
    </xf>
    <xf numFmtId="0" fontId="3" fillId="2" borderId="2" xfId="3" applyFont="1" applyFill="1" applyBorder="1" applyAlignment="1">
      <alignment horizontal="center" vertical="center" wrapText="1"/>
    </xf>
    <xf numFmtId="0" fontId="3" fillId="0" borderId="6" xfId="0" applyFont="1" applyBorder="1" applyAlignment="1">
      <alignment horizontal="center" vertical="center" wrapText="1"/>
    </xf>
    <xf numFmtId="0" fontId="2" fillId="0" borderId="6" xfId="3" applyBorder="1" applyAlignment="1">
      <alignment horizontal="center" vertical="center" wrapText="1"/>
    </xf>
    <xf numFmtId="10" fontId="2" fillId="0" borderId="0" xfId="1" applyNumberFormat="1" applyFont="1" applyFill="1" applyBorder="1" applyAlignment="1">
      <alignment horizontal="center" vertical="center" wrapText="1"/>
    </xf>
    <xf numFmtId="1" fontId="2" fillId="0" borderId="1" xfId="2" applyNumberFormat="1" applyBorder="1" applyAlignment="1">
      <alignment horizontal="left" vertical="center" wrapText="1"/>
    </xf>
    <xf numFmtId="1" fontId="2" fillId="0" borderId="6" xfId="2" applyNumberFormat="1" applyBorder="1" applyAlignment="1">
      <alignment horizontal="center" vertical="center" wrapText="1"/>
    </xf>
    <xf numFmtId="0" fontId="2" fillId="0" borderId="6" xfId="2" applyBorder="1" applyAlignment="1">
      <alignment horizontal="left" vertical="center" wrapText="1"/>
    </xf>
    <xf numFmtId="0" fontId="3" fillId="2" borderId="0" xfId="2" applyFont="1" applyFill="1" applyAlignment="1">
      <alignment vertical="center" wrapText="1"/>
    </xf>
    <xf numFmtId="0" fontId="3" fillId="0" borderId="6" xfId="2" applyFont="1" applyBorder="1" applyAlignment="1">
      <alignment horizontal="left" vertical="center" wrapText="1"/>
    </xf>
    <xf numFmtId="0" fontId="3" fillId="0" borderId="6" xfId="2" applyFont="1" applyBorder="1" applyAlignment="1">
      <alignment horizontal="center" vertical="center" wrapText="1"/>
    </xf>
    <xf numFmtId="9" fontId="3" fillId="0" borderId="1" xfId="2" applyNumberFormat="1" applyFont="1" applyBorder="1" applyAlignment="1">
      <alignment horizontal="center" vertical="center" wrapText="1"/>
    </xf>
    <xf numFmtId="0" fontId="7" fillId="5" borderId="1" xfId="0" applyFont="1" applyFill="1" applyBorder="1" applyAlignment="1">
      <alignment vertical="center" wrapText="1"/>
    </xf>
    <xf numFmtId="0" fontId="2" fillId="5" borderId="1" xfId="0" applyFont="1" applyFill="1" applyBorder="1" applyAlignment="1">
      <alignment horizontal="left" vertical="center" wrapText="1"/>
    </xf>
    <xf numFmtId="0" fontId="2" fillId="0" borderId="1" xfId="0" applyFont="1" applyBorder="1" applyAlignment="1">
      <alignment horizontal="center" vertical="center" wrapText="1"/>
    </xf>
    <xf numFmtId="0" fontId="7" fillId="6" borderId="1" xfId="0" applyFont="1" applyFill="1" applyBorder="1" applyAlignment="1">
      <alignment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9" fontId="2" fillId="6" borderId="6" xfId="0" applyNumberFormat="1" applyFont="1" applyFill="1" applyBorder="1" applyAlignment="1">
      <alignment horizontal="center" vertical="center" wrapText="1"/>
    </xf>
    <xf numFmtId="10" fontId="2" fillId="6" borderId="1" xfId="0" applyNumberFormat="1" applyFont="1" applyFill="1" applyBorder="1" applyAlignment="1">
      <alignment horizontal="center" vertical="center" wrapText="1"/>
    </xf>
    <xf numFmtId="14" fontId="2" fillId="6" borderId="1" xfId="0" applyNumberFormat="1" applyFont="1" applyFill="1" applyBorder="1" applyAlignment="1">
      <alignment horizontal="center" vertical="center" wrapText="1"/>
    </xf>
    <xf numFmtId="9" fontId="2" fillId="0" borderId="1" xfId="2" applyNumberFormat="1" applyBorder="1" applyAlignment="1">
      <alignment horizontal="center" vertical="center" wrapText="1"/>
    </xf>
    <xf numFmtId="14" fontId="2" fillId="0" borderId="1" xfId="2" applyNumberFormat="1" applyBorder="1" applyAlignment="1">
      <alignment horizontal="center" vertical="center" wrapText="1"/>
    </xf>
    <xf numFmtId="14" fontId="8" fillId="0" borderId="1" xfId="2" applyNumberFormat="1" applyFont="1" applyBorder="1" applyAlignment="1">
      <alignment horizontal="center" vertical="center" wrapText="1"/>
    </xf>
    <xf numFmtId="0" fontId="2" fillId="2" borderId="6" xfId="2" applyFill="1" applyBorder="1" applyAlignment="1">
      <alignment vertical="center" wrapText="1"/>
    </xf>
    <xf numFmtId="0" fontId="2" fillId="0" borderId="6" xfId="0" applyFont="1" applyBorder="1" applyAlignment="1">
      <alignment horizontal="left" vertical="center" wrapText="1"/>
    </xf>
    <xf numFmtId="0" fontId="2" fillId="0" borderId="6" xfId="2" applyBorder="1" applyAlignment="1">
      <alignment vertical="center" wrapText="1"/>
    </xf>
    <xf numFmtId="0" fontId="13" fillId="0" borderId="0" xfId="0" applyFont="1" applyAlignment="1">
      <alignment vertical="center"/>
    </xf>
    <xf numFmtId="0" fontId="13" fillId="2" borderId="0" xfId="0" applyFont="1" applyFill="1" applyAlignment="1">
      <alignment vertical="center"/>
    </xf>
    <xf numFmtId="0" fontId="15" fillId="2" borderId="1" xfId="2" applyFont="1" applyFill="1" applyBorder="1" applyAlignment="1">
      <alignment horizontal="center" vertical="center"/>
    </xf>
    <xf numFmtId="14" fontId="2" fillId="2" borderId="1" xfId="3" applyNumberFormat="1" applyFill="1" applyBorder="1" applyAlignment="1">
      <alignment horizontal="center" vertical="center" wrapText="1"/>
    </xf>
    <xf numFmtId="14" fontId="2" fillId="0" borderId="1" xfId="2" applyNumberFormat="1" applyBorder="1" applyAlignment="1">
      <alignment horizontal="center" vertical="center"/>
    </xf>
    <xf numFmtId="14" fontId="2" fillId="0" borderId="1" xfId="3" applyNumberFormat="1" applyBorder="1" applyAlignment="1">
      <alignment horizontal="center" vertical="center" wrapText="1"/>
    </xf>
    <xf numFmtId="14" fontId="2" fillId="0" borderId="6" xfId="2" applyNumberFormat="1" applyBorder="1" applyAlignment="1">
      <alignment horizontal="center" vertical="center" wrapText="1"/>
    </xf>
    <xf numFmtId="10" fontId="8" fillId="7" borderId="1" xfId="1" applyNumberFormat="1" applyFont="1" applyFill="1" applyBorder="1" applyAlignment="1">
      <alignment horizontal="center" vertical="center"/>
    </xf>
    <xf numFmtId="0" fontId="2" fillId="7" borderId="6" xfId="2" applyFill="1" applyBorder="1" applyAlignment="1">
      <alignment horizontal="left" vertical="center" wrapText="1"/>
    </xf>
    <xf numFmtId="0" fontId="8" fillId="7" borderId="6" xfId="2" applyFont="1" applyFill="1" applyBorder="1" applyAlignment="1">
      <alignment horizontal="left" vertical="center" wrapText="1"/>
    </xf>
    <xf numFmtId="0" fontId="8" fillId="7" borderId="1" xfId="2" applyFont="1" applyFill="1" applyBorder="1" applyAlignment="1">
      <alignment horizontal="left" vertical="center" wrapText="1"/>
    </xf>
    <xf numFmtId="0" fontId="2" fillId="7" borderId="1" xfId="2" applyFill="1" applyBorder="1" applyAlignment="1">
      <alignment horizontal="left" vertical="center" wrapText="1"/>
    </xf>
    <xf numFmtId="0" fontId="8" fillId="7" borderId="2" xfId="3" applyFont="1" applyFill="1" applyBorder="1" applyAlignment="1">
      <alignment horizontal="center" vertical="center" wrapText="1"/>
    </xf>
    <xf numFmtId="0" fontId="8" fillId="7" borderId="2" xfId="2" applyFont="1" applyFill="1" applyBorder="1" applyAlignment="1">
      <alignment horizontal="center" vertical="center" wrapText="1"/>
    </xf>
    <xf numFmtId="0" fontId="8" fillId="7" borderId="1" xfId="2" applyFont="1" applyFill="1" applyBorder="1" applyAlignment="1">
      <alignment horizontal="center" vertical="center" wrapText="1"/>
    </xf>
    <xf numFmtId="0" fontId="3" fillId="7" borderId="1" xfId="0" applyFont="1" applyFill="1" applyBorder="1" applyAlignment="1">
      <alignment vertical="center" wrapText="1"/>
    </xf>
    <xf numFmtId="0" fontId="3" fillId="2" borderId="1" xfId="2" applyFont="1" applyFill="1" applyBorder="1" applyAlignment="1">
      <alignment horizontal="center"/>
    </xf>
    <xf numFmtId="0" fontId="2" fillId="2" borderId="0" xfId="2" applyFill="1" applyAlignment="1">
      <alignment horizontal="right" vertical="top"/>
    </xf>
    <xf numFmtId="0" fontId="4" fillId="3" borderId="5" xfId="2" applyFont="1" applyFill="1" applyBorder="1" applyAlignment="1">
      <alignment horizontal="center" vertical="center" wrapText="1"/>
    </xf>
    <xf numFmtId="0" fontId="4" fillId="3" borderId="6" xfId="2" applyFont="1" applyFill="1" applyBorder="1" applyAlignment="1">
      <alignment horizontal="center" vertical="center" wrapText="1"/>
    </xf>
    <xf numFmtId="0" fontId="6" fillId="3" borderId="5" xfId="2" applyFont="1" applyFill="1" applyBorder="1" applyAlignment="1">
      <alignment horizontal="center" vertical="center" wrapText="1"/>
    </xf>
    <xf numFmtId="0" fontId="6" fillId="3" borderId="6" xfId="2" applyFont="1" applyFill="1" applyBorder="1" applyAlignment="1">
      <alignment horizontal="center" vertical="center" wrapText="1"/>
    </xf>
    <xf numFmtId="0" fontId="5" fillId="2" borderId="2" xfId="3" applyFont="1" applyFill="1" applyBorder="1" applyAlignment="1">
      <alignment horizontal="center" vertical="center"/>
    </xf>
    <xf numFmtId="0" fontId="5" fillId="2" borderId="3" xfId="3" applyFont="1" applyFill="1" applyBorder="1" applyAlignment="1">
      <alignment horizontal="center" vertical="center"/>
    </xf>
    <xf numFmtId="0" fontId="5" fillId="2" borderId="4" xfId="3" applyFont="1" applyFill="1" applyBorder="1" applyAlignment="1">
      <alignment horizontal="center" vertical="center"/>
    </xf>
    <xf numFmtId="0" fontId="5" fillId="2" borderId="2" xfId="3" applyFont="1" applyFill="1" applyBorder="1" applyAlignment="1">
      <alignment horizontal="center" vertical="center" wrapText="1"/>
    </xf>
    <xf numFmtId="0" fontId="5" fillId="2" borderId="3" xfId="3" applyFont="1" applyFill="1" applyBorder="1" applyAlignment="1">
      <alignment horizontal="center" vertical="center" wrapText="1"/>
    </xf>
    <xf numFmtId="0" fontId="5" fillId="2" borderId="4" xfId="3" applyFont="1" applyFill="1" applyBorder="1" applyAlignment="1">
      <alignment horizontal="center" vertical="center" wrapText="1"/>
    </xf>
    <xf numFmtId="0" fontId="4" fillId="3" borderId="2" xfId="2" applyFont="1" applyFill="1" applyBorder="1" applyAlignment="1">
      <alignment horizontal="center" vertical="center" wrapText="1"/>
    </xf>
    <xf numFmtId="0" fontId="4" fillId="3" borderId="4" xfId="2" applyFont="1" applyFill="1" applyBorder="1" applyAlignment="1">
      <alignment horizontal="center" vertical="center" wrapText="1"/>
    </xf>
    <xf numFmtId="0" fontId="4" fillId="3" borderId="3" xfId="2" applyFont="1" applyFill="1" applyBorder="1" applyAlignment="1">
      <alignment horizontal="center" vertical="center" wrapText="1"/>
    </xf>
    <xf numFmtId="0" fontId="12" fillId="2" borderId="1" xfId="3" applyFont="1" applyFill="1" applyBorder="1" applyAlignment="1">
      <alignment horizontal="center" vertical="center" wrapText="1"/>
    </xf>
    <xf numFmtId="0" fontId="12" fillId="2" borderId="2" xfId="3" applyFont="1" applyFill="1" applyBorder="1" applyAlignment="1">
      <alignment horizontal="center" vertical="center" wrapText="1"/>
    </xf>
    <xf numFmtId="0" fontId="12" fillId="2" borderId="3" xfId="3" applyFont="1" applyFill="1" applyBorder="1" applyAlignment="1">
      <alignment horizontal="center" vertical="center" wrapText="1"/>
    </xf>
    <xf numFmtId="0" fontId="12" fillId="2" borderId="4" xfId="3" applyFont="1" applyFill="1" applyBorder="1" applyAlignment="1">
      <alignment horizontal="center" vertical="center" wrapText="1"/>
    </xf>
    <xf numFmtId="14" fontId="2" fillId="0" borderId="1" xfId="3" applyNumberFormat="1" applyBorder="1" applyAlignment="1">
      <alignment horizontal="left" vertical="center"/>
    </xf>
    <xf numFmtId="0" fontId="2" fillId="0" borderId="1" xfId="3" applyBorder="1" applyAlignment="1">
      <alignment horizontal="left" vertical="center"/>
    </xf>
    <xf numFmtId="0" fontId="8" fillId="7" borderId="6" xfId="2" applyFont="1" applyFill="1" applyBorder="1" applyAlignment="1">
      <alignment horizontal="center" vertical="center" wrapText="1"/>
    </xf>
    <xf numFmtId="0" fontId="2" fillId="7" borderId="1" xfId="2" applyFill="1" applyBorder="1" applyAlignment="1">
      <alignment horizontal="center" vertical="center" wrapText="1"/>
    </xf>
  </cellXfs>
  <cellStyles count="5">
    <cellStyle name="Normal" xfId="0" builtinId="0"/>
    <cellStyle name="Normal 4" xfId="2" xr:uid="{513074DF-55B8-40BF-AB9C-8107BA3FB6E5}"/>
    <cellStyle name="Normal 4 2" xfId="3" xr:uid="{F4E05298-4A99-4275-B8E1-A97D1F34EF7D}"/>
    <cellStyle name="Porcentaje" xfId="1" builtinId="5"/>
    <cellStyle name="Porcentaje 3 2" xfId="4" xr:uid="{0DEACBB4-ACDC-4761-9194-E5F42E8C5D5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10" Type="http://schemas.openxmlformats.org/officeDocument/2006/relationships/calcChain" Target="calcChain.xml"/><Relationship Id="rId4" Type="http://schemas.openxmlformats.org/officeDocument/2006/relationships/externalLink" Target="externalLinks/externalLink3.xml"/><Relationship Id="rId9" Type="http://schemas.microsoft.com/office/2017/10/relationships/person" Target="persons/perso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385422</xdr:colOff>
      <xdr:row>0</xdr:row>
      <xdr:rowOff>68032</xdr:rowOff>
    </xdr:from>
    <xdr:to>
      <xdr:col>0</xdr:col>
      <xdr:colOff>1833561</xdr:colOff>
      <xdr:row>1</xdr:row>
      <xdr:rowOff>285749</xdr:rowOff>
    </xdr:to>
    <xdr:pic>
      <xdr:nvPicPr>
        <xdr:cNvPr id="2" name="Imagen 1" descr="Logo regis 2">
          <a:extLst>
            <a:ext uri="{FF2B5EF4-FFF2-40B4-BE49-F238E27FC236}">
              <a16:creationId xmlns:a16="http://schemas.microsoft.com/office/drawing/2014/main" id="{DAC4F39B-7DAB-484E-A53D-1271C73FD7F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5422" y="68032"/>
          <a:ext cx="1448139" cy="8749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iramos\AppData\Local\Microsoft\Windows\INetCache\Content.Outlook\YIY9Y6IT\PGFT20_2023_OCI.xlsm"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https://registraduriaco-my.sharepoint.com/personal/diramos_registraduria_gov_co/Documents/Plan%20de%20Acci&#243;n%20Institucional/PAI2023/Consolidaci&#243;n/Consolidado%20de%20PAI%202023.xlsx" TargetMode="External"/><Relationship Id="rId1" Type="http://schemas.openxmlformats.org/officeDocument/2006/relationships/externalLinkPath" Target="Consolidado%20de%20PAI%20202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diramos\AppData\Local\Microsoft\Windows\INetCache\Content.Outlook\YIY9Y6IT\PGFT22_DESCONCENTRADO_OCI_2023.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slgonzales\Documents\Plan%20Anticorrupci&#243;n%20y%20de%20Atenci&#243;n%20al%20Colombiano\Versi&#243;n%20preliminar\pgft33%20202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es y acciones"/>
      <sheetName val="BD"/>
    </sheetNames>
    <sheetDataSet>
      <sheetData sheetId="0" refreshError="1"/>
      <sheetData sheetId="1">
        <row r="19">
          <cell r="D19" t="str">
            <v>Plan Estratégico</v>
          </cell>
        </row>
        <row r="20">
          <cell r="D20" t="str">
            <v>Plan de Austeridad del Gasto</v>
          </cell>
        </row>
        <row r="21">
          <cell r="D21" t="str">
            <v>Plan Institucional de Archivos de la Entidad ­PINAR</v>
          </cell>
        </row>
        <row r="22">
          <cell r="D22" t="str">
            <v>Plan Anual de Adquisiciones</v>
          </cell>
        </row>
        <row r="23">
          <cell r="D23" t="str">
            <v>Plan Estratégico de Talento Humano</v>
          </cell>
        </row>
        <row r="24">
          <cell r="D24" t="str">
            <v>Plan Ide Incentivos Institucionales</v>
          </cell>
        </row>
        <row r="25">
          <cell r="D25" t="str">
            <v>Plan Institucional de Capacitación</v>
          </cell>
        </row>
        <row r="26">
          <cell r="D26" t="str">
            <v>Plan de Trabajo Anual en Seguridad y Salud en el Trabajo</v>
          </cell>
        </row>
        <row r="27">
          <cell r="D27" t="str">
            <v>Plan Anticorrupción y de Atención al Ciudadano</v>
          </cell>
        </row>
        <row r="28">
          <cell r="D28" t="str">
            <v>Plan Estratégico de Tecnológias de la Información y las comunicaciónes PETI</v>
          </cell>
        </row>
        <row r="29">
          <cell r="D29" t="str">
            <v>Plan de Tratamiento de Riesgos de seguridad y Privacidad de la Información</v>
          </cell>
        </row>
        <row r="30">
          <cell r="D30" t="str">
            <v>Plan de seguridad y Privacidad de la Información</v>
          </cell>
        </row>
        <row r="31">
          <cell r="D31" t="str">
            <v>Plan de Gestión Ambiental</v>
          </cell>
        </row>
        <row r="32">
          <cell r="D32" t="str">
            <v>Plan de gestión Ética</v>
          </cell>
        </row>
        <row r="33">
          <cell r="D33" t="str">
            <v>Plan de Acción</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AyAC"/>
      <sheetName val="Planes y acciones CENT"/>
      <sheetName val="Planes y acciones DESC"/>
      <sheetName val="Proyectos"/>
      <sheetName val="BD"/>
    </sheetNames>
    <sheetDataSet>
      <sheetData sheetId="0"/>
      <sheetData sheetId="1"/>
      <sheetData sheetId="2"/>
      <sheetData sheetId="3"/>
      <sheetData sheetId="4">
        <row r="2">
          <cell r="A2" t="str">
            <v>Planeación y Direccionamiento Estratégico</v>
          </cell>
          <cell r="C2" t="str">
            <v>Objetivo 1. Rediseñar la arquitectura organizacional de la entidad para fortalecer sus capacidades</v>
          </cell>
        </row>
        <row r="3">
          <cell r="A3" t="str">
            <v>Gestión de Comunicación  Pública y Estratégica</v>
          </cell>
          <cell r="C3" t="str">
            <v>Objetivo 2. Optimizar y modernizar los procesos misionales y de apoyo de la entidad gracias al uso de nuevas tecnologías</v>
          </cell>
        </row>
        <row r="4">
          <cell r="A4" t="str">
            <v>Registro civil e Identificación</v>
          </cell>
          <cell r="C4" t="str">
            <v>Objetivo 3. Fortalecer la democracia mediante reformas legales estratégicas el posicionamiento del nuevo sistema democrático juvenil y la adopción de un enfoque diferencial</v>
          </cell>
        </row>
        <row r="5">
          <cell r="A5" t="str">
            <v>Electoral</v>
          </cell>
          <cell r="C5" t="str">
            <v>Objetivo 4. Priorizar el servicio al usuario como eje central para la creación de valor público</v>
          </cell>
        </row>
        <row r="6">
          <cell r="A6" t="str">
            <v>Gestión del Talento Humano</v>
          </cell>
          <cell r="C6" t="str">
            <v>Objetivo 5. Hacer de la RNEC una entidad respetuosa del medio ambiente que contribuya a la mitigación del cambio climático</v>
          </cell>
        </row>
        <row r="7">
          <cell r="A7" t="str">
            <v>Gestión Tecnológica de la Información y las Comunicaciones</v>
          </cell>
          <cell r="C7" t="str">
            <v>N/A</v>
          </cell>
        </row>
        <row r="8">
          <cell r="A8" t="str">
            <v>Gestión Jurídica</v>
          </cell>
        </row>
        <row r="9">
          <cell r="A9" t="str">
            <v>Gestión Administrativa y Financiera</v>
          </cell>
        </row>
        <row r="10">
          <cell r="A10" t="str">
            <v>Gestión y Control Disciplinario</v>
          </cell>
        </row>
        <row r="11">
          <cell r="A11" t="str">
            <v>Gestión del Sistema de Control Interno</v>
          </cell>
        </row>
        <row r="12">
          <cell r="A12" t="str">
            <v>Fondo Social de Vivienda</v>
          </cell>
        </row>
        <row r="13">
          <cell r="A13" t="str">
            <v>N/A</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OGRAMACION"/>
      <sheetName val="BD"/>
    </sheetNames>
    <sheetDataSet>
      <sheetData sheetId="0" refreshError="1"/>
      <sheetData sheetId="1">
        <row r="14">
          <cell r="A14" t="str">
            <v>Oferta</v>
          </cell>
        </row>
        <row r="15">
          <cell r="A15" t="str">
            <v>Demanda</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ervicioalColombiano"/>
      <sheetName val="Atención diferenciada"/>
      <sheetName val="Transparencia"/>
      <sheetName val="Racionalización de trámites"/>
      <sheetName val="GestiónÉtica y RiesgosCorrupció"/>
      <sheetName val="ParticipaciónyGobernanza"/>
      <sheetName val="Desplegables"/>
      <sheetName val="Rendición de cuentas"/>
      <sheetName val="Hoja1"/>
    </sheetNames>
    <sheetDataSet>
      <sheetData sheetId="0"/>
      <sheetData sheetId="1"/>
      <sheetData sheetId="2"/>
      <sheetData sheetId="3"/>
      <sheetData sheetId="4"/>
      <sheetData sheetId="5"/>
      <sheetData sheetId="6">
        <row r="12">
          <cell r="D12" t="str">
            <v>Oferta</v>
          </cell>
        </row>
        <row r="13">
          <cell r="D13" t="str">
            <v>Demanda</v>
          </cell>
        </row>
      </sheetData>
      <sheetData sheetId="7"/>
      <sheetData sheetId="8"/>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33E29E-407D-4857-8940-7BAFA2BB523D}">
  <dimension ref="A1:AA54"/>
  <sheetViews>
    <sheetView showGridLines="0" tabSelected="1" topLeftCell="A43" zoomScale="80" zoomScaleNormal="80" workbookViewId="0">
      <selection activeCell="D55" sqref="D55"/>
    </sheetView>
  </sheetViews>
  <sheetFormatPr baseColWidth="10" defaultColWidth="11.42578125" defaultRowHeight="12.75" x14ac:dyDescent="0.2"/>
  <cols>
    <col min="1" max="1" width="31.5703125" style="3" customWidth="1"/>
    <col min="2" max="2" width="32.140625" style="3" customWidth="1"/>
    <col min="3" max="3" width="20.42578125" style="3" customWidth="1"/>
    <col min="4" max="4" width="77" style="3" customWidth="1"/>
    <col min="5" max="5" width="22.140625" style="3" customWidth="1"/>
    <col min="6" max="6" width="47.42578125" style="3" customWidth="1"/>
    <col min="7" max="7" width="53.85546875" style="3" customWidth="1"/>
    <col min="8" max="8" width="13" style="3" customWidth="1"/>
    <col min="9" max="9" width="77.140625" style="3" customWidth="1"/>
    <col min="10" max="10" width="43.42578125" style="3" customWidth="1"/>
    <col min="11" max="11" width="12.42578125" style="3" customWidth="1"/>
    <col min="12" max="14" width="11.42578125" style="3" customWidth="1"/>
    <col min="15" max="15" width="17.42578125" style="3" customWidth="1"/>
    <col min="16" max="16" width="17.140625" style="3" customWidth="1"/>
    <col min="17" max="17" width="39.28515625" style="3" customWidth="1"/>
    <col min="18" max="18" width="26" style="3" customWidth="1"/>
    <col min="19" max="19" width="26.85546875" style="3" customWidth="1"/>
    <col min="20" max="20" width="0.85546875" style="3" customWidth="1"/>
    <col min="21" max="21" width="32" style="3" customWidth="1"/>
    <col min="22" max="22" width="91.5703125" style="3" hidden="1" customWidth="1"/>
    <col min="23" max="25" width="11.42578125" style="3" customWidth="1"/>
    <col min="26" max="26" width="160" style="3" customWidth="1"/>
    <col min="27" max="27" width="11.42578125" style="3" customWidth="1"/>
    <col min="28" max="16384" width="11.42578125" style="3"/>
  </cols>
  <sheetData>
    <row r="1" spans="1:27" ht="51.75" customHeight="1" x14ac:dyDescent="0.2">
      <c r="A1" s="95"/>
      <c r="B1" s="1" t="s">
        <v>0</v>
      </c>
      <c r="C1" s="101" t="s">
        <v>1</v>
      </c>
      <c r="D1" s="102"/>
      <c r="E1" s="102"/>
      <c r="F1" s="102"/>
      <c r="G1" s="102"/>
      <c r="H1" s="102"/>
      <c r="I1" s="102"/>
      <c r="J1" s="102"/>
      <c r="K1" s="102"/>
      <c r="L1" s="102"/>
      <c r="M1" s="102"/>
      <c r="N1" s="102"/>
      <c r="O1" s="102"/>
      <c r="P1" s="102"/>
      <c r="Q1" s="103"/>
      <c r="R1" s="81" t="s">
        <v>258</v>
      </c>
      <c r="S1" s="2" t="s">
        <v>2</v>
      </c>
      <c r="V1" s="4" t="s">
        <v>3</v>
      </c>
    </row>
    <row r="2" spans="1:27" ht="42.75" customHeight="1" x14ac:dyDescent="0.2">
      <c r="A2" s="95"/>
      <c r="B2" s="1" t="s">
        <v>4</v>
      </c>
      <c r="C2" s="104" t="s">
        <v>5</v>
      </c>
      <c r="D2" s="105"/>
      <c r="E2" s="105"/>
      <c r="F2" s="105"/>
      <c r="G2" s="105"/>
      <c r="H2" s="105"/>
      <c r="I2" s="105"/>
      <c r="J2" s="105"/>
      <c r="K2" s="105"/>
      <c r="L2" s="105"/>
      <c r="M2" s="105"/>
      <c r="N2" s="105"/>
      <c r="O2" s="105"/>
      <c r="P2" s="105"/>
      <c r="Q2" s="106"/>
      <c r="R2" s="81" t="s">
        <v>259</v>
      </c>
      <c r="S2" s="2">
        <v>9</v>
      </c>
      <c r="V2" s="4" t="s">
        <v>6</v>
      </c>
    </row>
    <row r="3" spans="1:27" x14ac:dyDescent="0.2">
      <c r="A3" s="96" t="s">
        <v>7</v>
      </c>
      <c r="B3" s="96"/>
      <c r="C3" s="96"/>
      <c r="D3" s="96"/>
      <c r="E3" s="96"/>
      <c r="F3" s="96"/>
      <c r="G3" s="96"/>
      <c r="H3" s="96"/>
      <c r="I3" s="96"/>
      <c r="J3" s="96"/>
      <c r="K3" s="96"/>
      <c r="L3" s="96"/>
      <c r="M3" s="96"/>
      <c r="N3" s="96"/>
      <c r="O3" s="96"/>
      <c r="P3" s="96"/>
      <c r="Q3" s="96"/>
      <c r="R3" s="96"/>
      <c r="S3" s="96"/>
      <c r="V3" s="4" t="s">
        <v>8</v>
      </c>
    </row>
    <row r="4" spans="1:27" x14ac:dyDescent="0.2">
      <c r="A4" s="97" t="s">
        <v>9</v>
      </c>
      <c r="B4" s="97" t="s">
        <v>10</v>
      </c>
      <c r="C4" s="97" t="s">
        <v>11</v>
      </c>
      <c r="D4" s="97" t="s">
        <v>12</v>
      </c>
      <c r="E4" s="97" t="s">
        <v>13</v>
      </c>
      <c r="F4" s="99" t="s">
        <v>14</v>
      </c>
      <c r="G4" s="97" t="s">
        <v>15</v>
      </c>
      <c r="H4" s="97" t="s">
        <v>16</v>
      </c>
      <c r="I4" s="97" t="s">
        <v>17</v>
      </c>
      <c r="J4" s="97" t="s">
        <v>18</v>
      </c>
      <c r="K4" s="107" t="s">
        <v>19</v>
      </c>
      <c r="L4" s="109"/>
      <c r="M4" s="109"/>
      <c r="N4" s="109"/>
      <c r="O4" s="109"/>
      <c r="P4" s="108"/>
      <c r="Q4" s="99" t="s">
        <v>20</v>
      </c>
      <c r="R4" s="107" t="s">
        <v>21</v>
      </c>
      <c r="S4" s="108"/>
      <c r="V4" s="4" t="s">
        <v>22</v>
      </c>
      <c r="Z4" s="5"/>
    </row>
    <row r="5" spans="1:27" ht="25.5" x14ac:dyDescent="0.2">
      <c r="A5" s="98"/>
      <c r="B5" s="98"/>
      <c r="C5" s="98"/>
      <c r="D5" s="98"/>
      <c r="E5" s="98"/>
      <c r="F5" s="100"/>
      <c r="G5" s="98"/>
      <c r="H5" s="98"/>
      <c r="I5" s="98"/>
      <c r="J5" s="98"/>
      <c r="K5" s="6" t="s">
        <v>23</v>
      </c>
      <c r="L5" s="6" t="s">
        <v>24</v>
      </c>
      <c r="M5" s="6" t="s">
        <v>25</v>
      </c>
      <c r="N5" s="6" t="s">
        <v>26</v>
      </c>
      <c r="O5" s="6" t="s">
        <v>27</v>
      </c>
      <c r="P5" s="6" t="s">
        <v>28</v>
      </c>
      <c r="Q5" s="100"/>
      <c r="R5" s="6" t="s">
        <v>29</v>
      </c>
      <c r="S5" s="6" t="s">
        <v>30</v>
      </c>
      <c r="V5" s="4" t="s">
        <v>31</v>
      </c>
      <c r="Z5" s="5"/>
    </row>
    <row r="6" spans="1:27" ht="38.25" x14ac:dyDescent="0.2">
      <c r="A6" s="7" t="s">
        <v>32</v>
      </c>
      <c r="B6" s="8" t="s">
        <v>33</v>
      </c>
      <c r="C6" s="9" t="s">
        <v>34</v>
      </c>
      <c r="D6" s="10" t="s">
        <v>35</v>
      </c>
      <c r="E6" s="11" t="s">
        <v>36</v>
      </c>
      <c r="F6" s="12" t="s">
        <v>37</v>
      </c>
      <c r="G6" s="12" t="s">
        <v>38</v>
      </c>
      <c r="H6" s="13">
        <v>1</v>
      </c>
      <c r="I6" s="14" t="s">
        <v>39</v>
      </c>
      <c r="J6" s="14" t="s">
        <v>40</v>
      </c>
      <c r="K6" s="15">
        <v>0.16666666666666666</v>
      </c>
      <c r="L6" s="15">
        <v>0.16666666666666666</v>
      </c>
      <c r="M6" s="15">
        <v>0.16666666666666666</v>
      </c>
      <c r="N6" s="15">
        <v>0.16666666666666666</v>
      </c>
      <c r="O6" s="15">
        <v>0.16666666666666666</v>
      </c>
      <c r="P6" s="15">
        <v>0.16666666666666666</v>
      </c>
      <c r="Q6" s="16" t="s">
        <v>41</v>
      </c>
      <c r="R6" s="82">
        <v>44928</v>
      </c>
      <c r="S6" s="82">
        <v>45291</v>
      </c>
      <c r="V6" s="17"/>
      <c r="AA6" s="18"/>
    </row>
    <row r="7" spans="1:27" ht="63.75" x14ac:dyDescent="0.2">
      <c r="A7" s="19" t="s">
        <v>32</v>
      </c>
      <c r="B7" s="8" t="s">
        <v>33</v>
      </c>
      <c r="C7" s="9" t="s">
        <v>42</v>
      </c>
      <c r="D7" s="10" t="s">
        <v>43</v>
      </c>
      <c r="E7" s="11" t="s">
        <v>36</v>
      </c>
      <c r="F7" s="12" t="s">
        <v>44</v>
      </c>
      <c r="G7" s="12" t="s">
        <v>38</v>
      </c>
      <c r="H7" s="13">
        <v>1</v>
      </c>
      <c r="I7" s="14" t="s">
        <v>45</v>
      </c>
      <c r="J7" s="14" t="s">
        <v>40</v>
      </c>
      <c r="K7" s="15">
        <v>0.16666666666666666</v>
      </c>
      <c r="L7" s="15">
        <v>0.16666666666666666</v>
      </c>
      <c r="M7" s="15">
        <v>0.16666666666666666</v>
      </c>
      <c r="N7" s="15">
        <v>0.16666666666666666</v>
      </c>
      <c r="O7" s="15">
        <v>0.16666666666666666</v>
      </c>
      <c r="P7" s="15">
        <v>0.16666666666666666</v>
      </c>
      <c r="Q7" s="16" t="s">
        <v>41</v>
      </c>
      <c r="R7" s="82">
        <v>44928</v>
      </c>
      <c r="S7" s="82">
        <v>44926</v>
      </c>
      <c r="V7" s="17"/>
    </row>
    <row r="8" spans="1:27" ht="51" x14ac:dyDescent="0.2">
      <c r="A8" s="7" t="s">
        <v>46</v>
      </c>
      <c r="B8" s="8" t="s">
        <v>47</v>
      </c>
      <c r="C8" s="9" t="s">
        <v>48</v>
      </c>
      <c r="D8" s="20" t="s">
        <v>49</v>
      </c>
      <c r="E8" s="21" t="s">
        <v>50</v>
      </c>
      <c r="F8" s="22" t="s">
        <v>51</v>
      </c>
      <c r="G8" s="23" t="s">
        <v>52</v>
      </c>
      <c r="H8" s="13">
        <v>1</v>
      </c>
      <c r="I8" s="20" t="s">
        <v>53</v>
      </c>
      <c r="J8" s="24" t="s">
        <v>54</v>
      </c>
      <c r="K8" s="25">
        <v>0.16669999999999999</v>
      </c>
      <c r="L8" s="25">
        <v>0.16669999999999999</v>
      </c>
      <c r="M8" s="25">
        <v>0.16669999999999999</v>
      </c>
      <c r="N8" s="25">
        <v>0.16669999999999999</v>
      </c>
      <c r="O8" s="25">
        <v>0.16669999999999999</v>
      </c>
      <c r="P8" s="25">
        <v>0.16669999999999999</v>
      </c>
      <c r="Q8" s="26" t="s">
        <v>55</v>
      </c>
      <c r="R8" s="82">
        <v>44928</v>
      </c>
      <c r="S8" s="83">
        <v>45291</v>
      </c>
    </row>
    <row r="9" spans="1:27" ht="102" x14ac:dyDescent="0.2">
      <c r="A9" s="19" t="s">
        <v>46</v>
      </c>
      <c r="B9" s="8" t="s">
        <v>47</v>
      </c>
      <c r="C9" s="27" t="s">
        <v>56</v>
      </c>
      <c r="D9" s="20" t="s">
        <v>57</v>
      </c>
      <c r="E9" s="11" t="s">
        <v>50</v>
      </c>
      <c r="F9" s="28" t="s">
        <v>58</v>
      </c>
      <c r="G9" s="24" t="s">
        <v>59</v>
      </c>
      <c r="H9" s="13">
        <v>1</v>
      </c>
      <c r="I9" s="20" t="s">
        <v>60</v>
      </c>
      <c r="J9" s="20" t="s">
        <v>61</v>
      </c>
      <c r="K9" s="29">
        <v>0.16669999999999999</v>
      </c>
      <c r="L9" s="29">
        <v>0.16669999999999999</v>
      </c>
      <c r="M9" s="29">
        <v>0.16669999999999999</v>
      </c>
      <c r="N9" s="29">
        <v>0.16669999999999999</v>
      </c>
      <c r="O9" s="30">
        <v>0.16669999999999999</v>
      </c>
      <c r="P9" s="30">
        <v>0.16669999999999999</v>
      </c>
      <c r="Q9" s="4" t="s">
        <v>55</v>
      </c>
      <c r="R9" s="82">
        <v>44928</v>
      </c>
      <c r="S9" s="74">
        <v>45291</v>
      </c>
    </row>
    <row r="10" spans="1:27" ht="88.5" customHeight="1" x14ac:dyDescent="0.2">
      <c r="A10" s="31" t="s">
        <v>62</v>
      </c>
      <c r="B10" s="32" t="s">
        <v>63</v>
      </c>
      <c r="C10" s="91" t="s">
        <v>278</v>
      </c>
      <c r="D10" s="28" t="s">
        <v>64</v>
      </c>
      <c r="E10" s="21" t="s">
        <v>36</v>
      </c>
      <c r="F10" s="34" t="s">
        <v>65</v>
      </c>
      <c r="G10" s="21" t="s">
        <v>66</v>
      </c>
      <c r="H10" s="35">
        <v>1</v>
      </c>
      <c r="I10" s="36" t="s">
        <v>67</v>
      </c>
      <c r="J10" s="21" t="s">
        <v>68</v>
      </c>
      <c r="K10" s="37">
        <f t="shared" ref="K10:P11" si="0">1/6</f>
        <v>0.16666666666666666</v>
      </c>
      <c r="L10" s="37">
        <f t="shared" si="0"/>
        <v>0.16666666666666666</v>
      </c>
      <c r="M10" s="37">
        <f t="shared" si="0"/>
        <v>0.16666666666666666</v>
      </c>
      <c r="N10" s="37">
        <f t="shared" si="0"/>
        <v>0.16666666666666666</v>
      </c>
      <c r="O10" s="38">
        <f t="shared" si="0"/>
        <v>0.16666666666666666</v>
      </c>
      <c r="P10" s="38">
        <f t="shared" si="0"/>
        <v>0.16666666666666666</v>
      </c>
      <c r="Q10" s="26" t="s">
        <v>55</v>
      </c>
      <c r="R10" s="82">
        <v>44928</v>
      </c>
      <c r="S10" s="84">
        <v>45291</v>
      </c>
      <c r="AA10" s="18"/>
    </row>
    <row r="11" spans="1:27" ht="276" customHeight="1" x14ac:dyDescent="0.2">
      <c r="A11" s="31" t="s">
        <v>62</v>
      </c>
      <c r="B11" s="39" t="s">
        <v>63</v>
      </c>
      <c r="C11" s="91" t="s">
        <v>277</v>
      </c>
      <c r="D11" s="28" t="s">
        <v>69</v>
      </c>
      <c r="E11" s="21" t="s">
        <v>36</v>
      </c>
      <c r="F11" s="34" t="s">
        <v>70</v>
      </c>
      <c r="G11" s="21" t="s">
        <v>71</v>
      </c>
      <c r="H11" s="35">
        <v>1</v>
      </c>
      <c r="I11" s="36" t="s">
        <v>72</v>
      </c>
      <c r="J11" s="21" t="s">
        <v>68</v>
      </c>
      <c r="K11" s="38">
        <f t="shared" si="0"/>
        <v>0.16666666666666666</v>
      </c>
      <c r="L11" s="38">
        <f t="shared" si="0"/>
        <v>0.16666666666666666</v>
      </c>
      <c r="M11" s="38">
        <f t="shared" si="0"/>
        <v>0.16666666666666666</v>
      </c>
      <c r="N11" s="38">
        <f t="shared" si="0"/>
        <v>0.16666666666666666</v>
      </c>
      <c r="O11" s="38">
        <f t="shared" si="0"/>
        <v>0.16666666666666666</v>
      </c>
      <c r="P11" s="38">
        <f t="shared" si="0"/>
        <v>0.16666666666666666</v>
      </c>
      <c r="Q11" s="26" t="s">
        <v>55</v>
      </c>
      <c r="R11" s="82">
        <v>44928</v>
      </c>
      <c r="S11" s="84">
        <v>45291</v>
      </c>
      <c r="AA11" s="18"/>
    </row>
    <row r="12" spans="1:27" s="18" customFormat="1" ht="114.75" x14ac:dyDescent="0.2">
      <c r="A12" s="7" t="s">
        <v>73</v>
      </c>
      <c r="B12" s="8" t="s">
        <v>74</v>
      </c>
      <c r="C12" s="40" t="s">
        <v>75</v>
      </c>
      <c r="D12" s="41" t="s">
        <v>76</v>
      </c>
      <c r="E12" s="11" t="s">
        <v>36</v>
      </c>
      <c r="F12" s="42" t="s">
        <v>77</v>
      </c>
      <c r="G12" s="11" t="s">
        <v>78</v>
      </c>
      <c r="H12" s="43">
        <v>1</v>
      </c>
      <c r="I12" s="42" t="s">
        <v>79</v>
      </c>
      <c r="J12" s="42" t="s">
        <v>80</v>
      </c>
      <c r="K12" s="44"/>
      <c r="L12" s="44">
        <v>0.25</v>
      </c>
      <c r="M12" s="44">
        <v>0.25</v>
      </c>
      <c r="N12" s="44">
        <v>0.25</v>
      </c>
      <c r="O12" s="45"/>
      <c r="P12" s="45">
        <v>0.25</v>
      </c>
      <c r="Q12" s="46" t="s">
        <v>81</v>
      </c>
      <c r="R12" s="83">
        <v>44986</v>
      </c>
      <c r="S12" s="83">
        <v>45289.999305555553</v>
      </c>
      <c r="T12" s="3"/>
      <c r="U12" s="3"/>
      <c r="V12" s="3"/>
      <c r="W12" s="3"/>
      <c r="X12" s="3"/>
      <c r="Y12" s="3"/>
      <c r="Z12" s="3"/>
    </row>
    <row r="13" spans="1:27" ht="191.25" x14ac:dyDescent="0.2">
      <c r="A13" s="19" t="s">
        <v>73</v>
      </c>
      <c r="B13" s="8" t="s">
        <v>74</v>
      </c>
      <c r="C13" s="27" t="s">
        <v>82</v>
      </c>
      <c r="D13" s="47" t="s">
        <v>83</v>
      </c>
      <c r="E13" s="11" t="s">
        <v>84</v>
      </c>
      <c r="F13" s="20" t="s">
        <v>85</v>
      </c>
      <c r="G13" s="24" t="s">
        <v>86</v>
      </c>
      <c r="H13" s="43">
        <v>1</v>
      </c>
      <c r="I13" s="20" t="s">
        <v>87</v>
      </c>
      <c r="J13" s="20" t="s">
        <v>80</v>
      </c>
      <c r="K13" s="37">
        <v>0.16666666699999999</v>
      </c>
      <c r="L13" s="37">
        <v>0.16666666699999999</v>
      </c>
      <c r="M13" s="37">
        <v>0.16666666699999999</v>
      </c>
      <c r="N13" s="37">
        <v>0.16666666699999999</v>
      </c>
      <c r="O13" s="38">
        <v>0.16666666699999999</v>
      </c>
      <c r="P13" s="38">
        <v>0.16666666699999999</v>
      </c>
      <c r="Q13" s="26" t="s">
        <v>55</v>
      </c>
      <c r="R13" s="83">
        <v>44928</v>
      </c>
      <c r="S13" s="83">
        <v>45289</v>
      </c>
    </row>
    <row r="14" spans="1:27" s="18" customFormat="1" ht="192.75" customHeight="1" x14ac:dyDescent="0.2">
      <c r="A14" s="7" t="s">
        <v>73</v>
      </c>
      <c r="B14" s="8" t="s">
        <v>74</v>
      </c>
      <c r="C14" s="40" t="s">
        <v>88</v>
      </c>
      <c r="D14" s="41" t="s">
        <v>89</v>
      </c>
      <c r="E14" s="11" t="s">
        <v>84</v>
      </c>
      <c r="F14" s="42" t="s">
        <v>90</v>
      </c>
      <c r="G14" s="11" t="s">
        <v>91</v>
      </c>
      <c r="H14" s="43">
        <v>1</v>
      </c>
      <c r="I14" s="42" t="s">
        <v>92</v>
      </c>
      <c r="J14" s="42" t="s">
        <v>80</v>
      </c>
      <c r="K14" s="37">
        <v>0.16666666699999999</v>
      </c>
      <c r="L14" s="37">
        <v>0.16666666699999999</v>
      </c>
      <c r="M14" s="37">
        <v>0.16666666699999999</v>
      </c>
      <c r="N14" s="37">
        <v>0.16666666699999999</v>
      </c>
      <c r="O14" s="38">
        <v>0.16666666699999999</v>
      </c>
      <c r="P14" s="38">
        <v>0.16666666699999999</v>
      </c>
      <c r="Q14" s="26" t="s">
        <v>55</v>
      </c>
      <c r="R14" s="83">
        <v>44928</v>
      </c>
      <c r="S14" s="83">
        <v>45289</v>
      </c>
      <c r="T14" s="3"/>
      <c r="U14" s="3"/>
      <c r="V14" s="3"/>
      <c r="W14" s="3"/>
      <c r="X14" s="3"/>
      <c r="Y14" s="3"/>
      <c r="Z14" s="3"/>
      <c r="AA14" s="3"/>
    </row>
    <row r="15" spans="1:27" ht="25.5" x14ac:dyDescent="0.2">
      <c r="A15" s="7" t="s">
        <v>73</v>
      </c>
      <c r="B15" s="8" t="s">
        <v>74</v>
      </c>
      <c r="C15" s="40" t="s">
        <v>93</v>
      </c>
      <c r="D15" s="41" t="s">
        <v>94</v>
      </c>
      <c r="E15" s="11" t="s">
        <v>36</v>
      </c>
      <c r="F15" s="42" t="s">
        <v>95</v>
      </c>
      <c r="G15" s="11" t="s">
        <v>96</v>
      </c>
      <c r="H15" s="43">
        <v>1</v>
      </c>
      <c r="I15" s="42" t="s">
        <v>97</v>
      </c>
      <c r="J15" s="42" t="s">
        <v>98</v>
      </c>
      <c r="K15" s="45"/>
      <c r="L15" s="45"/>
      <c r="M15" s="45">
        <v>0.5</v>
      </c>
      <c r="N15" s="45"/>
      <c r="O15" s="45"/>
      <c r="P15" s="45">
        <v>0.5</v>
      </c>
      <c r="Q15" s="26" t="s">
        <v>55</v>
      </c>
      <c r="R15" s="83">
        <v>45047</v>
      </c>
      <c r="S15" s="83">
        <v>45289</v>
      </c>
    </row>
    <row r="16" spans="1:27" s="18" customFormat="1" ht="99" customHeight="1" x14ac:dyDescent="0.2">
      <c r="A16" s="7" t="s">
        <v>99</v>
      </c>
      <c r="B16" s="8" t="s">
        <v>100</v>
      </c>
      <c r="C16" s="40" t="s">
        <v>101</v>
      </c>
      <c r="D16" s="42" t="s">
        <v>102</v>
      </c>
      <c r="E16" s="11" t="s">
        <v>84</v>
      </c>
      <c r="F16" s="42" t="s">
        <v>103</v>
      </c>
      <c r="G16" s="11" t="s">
        <v>104</v>
      </c>
      <c r="H16" s="43">
        <v>1</v>
      </c>
      <c r="I16" s="42" t="s">
        <v>105</v>
      </c>
      <c r="J16" s="11" t="s">
        <v>106</v>
      </c>
      <c r="K16" s="38">
        <v>0.16666666699999999</v>
      </c>
      <c r="L16" s="38">
        <v>0.16666666699999999</v>
      </c>
      <c r="M16" s="38">
        <v>0.16666666699999999</v>
      </c>
      <c r="N16" s="38">
        <v>0.16666666699999999</v>
      </c>
      <c r="O16" s="38">
        <v>0.16666666699999999</v>
      </c>
      <c r="P16" s="38">
        <v>0.16666666699999999</v>
      </c>
      <c r="Q16" s="26" t="s">
        <v>55</v>
      </c>
      <c r="R16" s="83">
        <v>44928</v>
      </c>
      <c r="S16" s="83">
        <v>45291</v>
      </c>
      <c r="T16" s="3"/>
      <c r="U16" s="3"/>
      <c r="V16" s="3"/>
      <c r="W16" s="3"/>
      <c r="X16" s="3"/>
      <c r="Y16" s="3"/>
      <c r="Z16" s="3"/>
      <c r="AA16" s="3"/>
    </row>
    <row r="17" spans="1:27" ht="99.75" customHeight="1" x14ac:dyDescent="0.2">
      <c r="A17" s="7" t="s">
        <v>99</v>
      </c>
      <c r="B17" s="48" t="s">
        <v>100</v>
      </c>
      <c r="C17" s="33" t="s">
        <v>108</v>
      </c>
      <c r="D17" s="41" t="s">
        <v>109</v>
      </c>
      <c r="E17" s="11" t="s">
        <v>36</v>
      </c>
      <c r="F17" s="41" t="s">
        <v>110</v>
      </c>
      <c r="G17" s="49" t="s">
        <v>262</v>
      </c>
      <c r="H17" s="13">
        <v>1</v>
      </c>
      <c r="I17" s="41" t="s">
        <v>111</v>
      </c>
      <c r="J17" s="49" t="s">
        <v>106</v>
      </c>
      <c r="K17" s="15">
        <v>0.16666666666666666</v>
      </c>
      <c r="L17" s="15">
        <v>0.16666666666666666</v>
      </c>
      <c r="M17" s="15">
        <v>0.16666666666666666</v>
      </c>
      <c r="N17" s="15">
        <v>0.16666666666666666</v>
      </c>
      <c r="O17" s="15">
        <v>0.16666666666666666</v>
      </c>
      <c r="P17" s="15">
        <v>0.16666666666666666</v>
      </c>
      <c r="Q17" s="26" t="s">
        <v>55</v>
      </c>
      <c r="R17" s="82">
        <v>44198</v>
      </c>
      <c r="S17" s="82">
        <v>44926</v>
      </c>
      <c r="T17" s="18"/>
      <c r="U17" s="18"/>
      <c r="W17" s="18"/>
      <c r="X17" s="18"/>
      <c r="Y17" s="18"/>
      <c r="Z17" s="18"/>
    </row>
    <row r="18" spans="1:27" ht="140.25" x14ac:dyDescent="0.2">
      <c r="A18" s="7" t="s">
        <v>99</v>
      </c>
      <c r="B18" s="48" t="s">
        <v>112</v>
      </c>
      <c r="C18" s="33" t="s">
        <v>113</v>
      </c>
      <c r="D18" s="41" t="s">
        <v>114</v>
      </c>
      <c r="E18" s="11" t="s">
        <v>36</v>
      </c>
      <c r="F18" s="41" t="s">
        <v>115</v>
      </c>
      <c r="G18" s="49" t="s">
        <v>116</v>
      </c>
      <c r="H18" s="13">
        <v>1</v>
      </c>
      <c r="I18" s="94" t="s">
        <v>267</v>
      </c>
      <c r="J18" s="49" t="s">
        <v>106</v>
      </c>
      <c r="K18" s="15">
        <v>0.16666666666666666</v>
      </c>
      <c r="L18" s="15">
        <v>0.16666666666666666</v>
      </c>
      <c r="M18" s="15">
        <v>0.16666666666666666</v>
      </c>
      <c r="N18" s="15">
        <v>0.16666666666666666</v>
      </c>
      <c r="O18" s="15">
        <v>0.16666666666666666</v>
      </c>
      <c r="P18" s="15">
        <v>0.16666666666666666</v>
      </c>
      <c r="Q18" s="26" t="s">
        <v>55</v>
      </c>
      <c r="R18" s="82">
        <v>44198</v>
      </c>
      <c r="S18" s="82">
        <v>44926</v>
      </c>
      <c r="T18" s="18"/>
      <c r="U18" s="18"/>
      <c r="W18" s="18"/>
      <c r="X18" s="18"/>
      <c r="Y18" s="18"/>
      <c r="Z18" s="18"/>
      <c r="AA18" s="18"/>
    </row>
    <row r="19" spans="1:27" ht="51" x14ac:dyDescent="0.2">
      <c r="A19" s="7" t="s">
        <v>117</v>
      </c>
      <c r="B19" s="50" t="s">
        <v>118</v>
      </c>
      <c r="C19" s="40" t="s">
        <v>119</v>
      </c>
      <c r="D19" s="41" t="s">
        <v>120</v>
      </c>
      <c r="E19" s="51" t="s">
        <v>84</v>
      </c>
      <c r="F19" s="42" t="s">
        <v>121</v>
      </c>
      <c r="G19" s="117" t="s">
        <v>281</v>
      </c>
      <c r="H19" s="43">
        <v>1</v>
      </c>
      <c r="I19" s="42" t="s">
        <v>122</v>
      </c>
      <c r="J19" s="42" t="s">
        <v>106</v>
      </c>
      <c r="K19" s="38">
        <v>0.16666666699999999</v>
      </c>
      <c r="L19" s="38">
        <v>0.16666666699999999</v>
      </c>
      <c r="M19" s="38">
        <v>0.16666666699999999</v>
      </c>
      <c r="N19" s="38">
        <v>0.16666666699999999</v>
      </c>
      <c r="O19" s="38">
        <v>0.16666666699999999</v>
      </c>
      <c r="P19" s="38">
        <v>0.16666666699999999</v>
      </c>
      <c r="Q19" s="46" t="s">
        <v>107</v>
      </c>
      <c r="R19" s="82">
        <v>44928</v>
      </c>
      <c r="S19" s="83">
        <v>45291</v>
      </c>
    </row>
    <row r="20" spans="1:27" s="18" customFormat="1" ht="51" x14ac:dyDescent="0.2">
      <c r="A20" s="7" t="s">
        <v>117</v>
      </c>
      <c r="B20" s="50" t="s">
        <v>118</v>
      </c>
      <c r="C20" s="40" t="s">
        <v>123</v>
      </c>
      <c r="D20" s="41" t="s">
        <v>124</v>
      </c>
      <c r="E20" s="51" t="s">
        <v>84</v>
      </c>
      <c r="F20" s="42" t="s">
        <v>125</v>
      </c>
      <c r="G20" s="116" t="s">
        <v>282</v>
      </c>
      <c r="H20" s="43">
        <v>1</v>
      </c>
      <c r="I20" s="42" t="s">
        <v>126</v>
      </c>
      <c r="J20" s="42" t="s">
        <v>106</v>
      </c>
      <c r="K20" s="38">
        <v>0.16666666699999999</v>
      </c>
      <c r="L20" s="38">
        <v>0.16666666699999999</v>
      </c>
      <c r="M20" s="38">
        <v>0.16666666699999999</v>
      </c>
      <c r="N20" s="38">
        <v>0.16666666699999999</v>
      </c>
      <c r="O20" s="38">
        <v>0.16666666699999999</v>
      </c>
      <c r="P20" s="38">
        <v>0.16666666699999999</v>
      </c>
      <c r="Q20" s="46" t="s">
        <v>107</v>
      </c>
      <c r="R20" s="82">
        <v>44928</v>
      </c>
      <c r="S20" s="83">
        <v>45291</v>
      </c>
      <c r="T20" s="3"/>
      <c r="U20" s="3"/>
      <c r="V20" s="3"/>
      <c r="W20" s="3"/>
      <c r="X20" s="3"/>
      <c r="Y20" s="3"/>
      <c r="Z20" s="3"/>
      <c r="AA20" s="3"/>
    </row>
    <row r="21" spans="1:27" ht="89.25" x14ac:dyDescent="0.2">
      <c r="A21" s="7" t="s">
        <v>99</v>
      </c>
      <c r="B21" s="48" t="s">
        <v>127</v>
      </c>
      <c r="C21" s="53" t="s">
        <v>128</v>
      </c>
      <c r="D21" s="41" t="s">
        <v>129</v>
      </c>
      <c r="E21" s="11" t="s">
        <v>36</v>
      </c>
      <c r="F21" s="41" t="s">
        <v>130</v>
      </c>
      <c r="G21" s="54" t="s">
        <v>131</v>
      </c>
      <c r="H21" s="13">
        <v>1</v>
      </c>
      <c r="I21" s="41" t="s">
        <v>132</v>
      </c>
      <c r="J21" s="49" t="s">
        <v>133</v>
      </c>
      <c r="K21" s="15">
        <v>0.16666666666666666</v>
      </c>
      <c r="L21" s="15">
        <v>0.16666666666666666</v>
      </c>
      <c r="M21" s="15">
        <v>0.16666666666666666</v>
      </c>
      <c r="N21" s="15">
        <v>0.16666666666666666</v>
      </c>
      <c r="O21" s="15">
        <v>0.16666666666666666</v>
      </c>
      <c r="P21" s="15">
        <v>0.16666666666666666</v>
      </c>
      <c r="Q21" s="26" t="s">
        <v>55</v>
      </c>
      <c r="R21" s="82">
        <v>44198</v>
      </c>
      <c r="S21" s="82">
        <v>44926</v>
      </c>
      <c r="T21" s="18"/>
      <c r="U21" s="18"/>
      <c r="W21" s="18"/>
      <c r="X21" s="18"/>
      <c r="Y21" s="18"/>
      <c r="Z21" s="18"/>
      <c r="AA21" s="18"/>
    </row>
    <row r="22" spans="1:27" ht="51" x14ac:dyDescent="0.2">
      <c r="A22" s="7" t="s">
        <v>99</v>
      </c>
      <c r="B22" s="48" t="s">
        <v>127</v>
      </c>
      <c r="C22" s="53" t="s">
        <v>134</v>
      </c>
      <c r="D22" s="41" t="s">
        <v>135</v>
      </c>
      <c r="E22" s="11" t="s">
        <v>36</v>
      </c>
      <c r="F22" s="41" t="s">
        <v>136</v>
      </c>
      <c r="G22" s="54" t="s">
        <v>137</v>
      </c>
      <c r="H22" s="13">
        <v>1</v>
      </c>
      <c r="I22" s="41" t="s">
        <v>138</v>
      </c>
      <c r="J22" s="49" t="s">
        <v>139</v>
      </c>
      <c r="K22" s="15">
        <v>0.16666666666666666</v>
      </c>
      <c r="L22" s="15">
        <v>0.16666666666666666</v>
      </c>
      <c r="M22" s="15">
        <v>0.16666666666666666</v>
      </c>
      <c r="N22" s="15">
        <v>0.16666666666666666</v>
      </c>
      <c r="O22" s="15">
        <v>0.16666666666666666</v>
      </c>
      <c r="P22" s="15">
        <v>0.16666666666666666</v>
      </c>
      <c r="Q22" s="26" t="s">
        <v>55</v>
      </c>
      <c r="R22" s="82">
        <v>44198</v>
      </c>
      <c r="S22" s="82">
        <v>44926</v>
      </c>
      <c r="T22" s="18"/>
      <c r="U22" s="18"/>
    </row>
    <row r="23" spans="1:27" ht="76.5" x14ac:dyDescent="0.2">
      <c r="A23" s="7" t="s">
        <v>99</v>
      </c>
      <c r="B23" s="48" t="s">
        <v>140</v>
      </c>
      <c r="C23" s="33" t="s">
        <v>141</v>
      </c>
      <c r="D23" s="41" t="s">
        <v>142</v>
      </c>
      <c r="E23" s="11" t="s">
        <v>36</v>
      </c>
      <c r="F23" s="41" t="s">
        <v>143</v>
      </c>
      <c r="G23" s="54" t="s">
        <v>260</v>
      </c>
      <c r="H23" s="13">
        <v>1</v>
      </c>
      <c r="I23" s="41" t="s">
        <v>144</v>
      </c>
      <c r="J23" s="49" t="s">
        <v>106</v>
      </c>
      <c r="K23" s="15">
        <v>0.16666666666666666</v>
      </c>
      <c r="L23" s="15">
        <v>0.16666666666666666</v>
      </c>
      <c r="M23" s="15">
        <v>0.16666666666666666</v>
      </c>
      <c r="N23" s="15">
        <v>0.16666666666666666</v>
      </c>
      <c r="O23" s="15">
        <v>0.16666666666666666</v>
      </c>
      <c r="P23" s="15">
        <v>0.16666666666666666</v>
      </c>
      <c r="Q23" s="26" t="s">
        <v>55</v>
      </c>
      <c r="R23" s="82">
        <v>44198</v>
      </c>
      <c r="S23" s="82">
        <v>44926</v>
      </c>
      <c r="T23" s="18"/>
      <c r="U23" s="18"/>
      <c r="W23" s="18"/>
      <c r="X23" s="18"/>
      <c r="Y23" s="18"/>
      <c r="Z23" s="18"/>
      <c r="AA23" s="18"/>
    </row>
    <row r="24" spans="1:27" ht="78.75" x14ac:dyDescent="0.2">
      <c r="A24" s="31" t="s">
        <v>62</v>
      </c>
      <c r="B24" s="32" t="s">
        <v>145</v>
      </c>
      <c r="C24" s="33" t="s">
        <v>146</v>
      </c>
      <c r="D24" s="28" t="s">
        <v>147</v>
      </c>
      <c r="E24" s="21" t="s">
        <v>50</v>
      </c>
      <c r="F24" s="34" t="s">
        <v>148</v>
      </c>
      <c r="G24" s="55" t="s">
        <v>149</v>
      </c>
      <c r="H24" s="35">
        <v>1</v>
      </c>
      <c r="I24" s="36" t="s">
        <v>150</v>
      </c>
      <c r="J24" s="21" t="s">
        <v>151</v>
      </c>
      <c r="K24" s="38">
        <v>0.16666666666666666</v>
      </c>
      <c r="L24" s="38">
        <v>0.16666666666666666</v>
      </c>
      <c r="M24" s="56">
        <v>0.16666666666666666</v>
      </c>
      <c r="N24" s="38">
        <v>0.16666666666666666</v>
      </c>
      <c r="O24" s="38">
        <v>0.16666666666666666</v>
      </c>
      <c r="P24" s="38">
        <v>0.16666666666666666</v>
      </c>
      <c r="Q24" s="26" t="s">
        <v>55</v>
      </c>
      <c r="R24" s="82">
        <v>44928</v>
      </c>
      <c r="S24" s="84">
        <v>45291</v>
      </c>
    </row>
    <row r="25" spans="1:27" ht="51" x14ac:dyDescent="0.2">
      <c r="A25" s="7" t="s">
        <v>152</v>
      </c>
      <c r="B25" s="8" t="s">
        <v>153</v>
      </c>
      <c r="C25" s="40" t="s">
        <v>154</v>
      </c>
      <c r="D25" s="41" t="s">
        <v>155</v>
      </c>
      <c r="E25" s="11" t="s">
        <v>84</v>
      </c>
      <c r="F25" s="42" t="s">
        <v>156</v>
      </c>
      <c r="G25" s="52" t="s">
        <v>157</v>
      </c>
      <c r="H25" s="43">
        <v>1</v>
      </c>
      <c r="I25" s="42" t="s">
        <v>158</v>
      </c>
      <c r="J25" s="42" t="s">
        <v>159</v>
      </c>
      <c r="K25" s="45">
        <v>0.16669999999999999</v>
      </c>
      <c r="L25" s="45">
        <v>0.16669999999999999</v>
      </c>
      <c r="M25" s="45">
        <v>0.16669999999999999</v>
      </c>
      <c r="N25" s="45">
        <v>0.16669999999999999</v>
      </c>
      <c r="O25" s="45">
        <v>0.16669999999999999</v>
      </c>
      <c r="P25" s="45">
        <v>0.16669999999999999</v>
      </c>
      <c r="Q25" s="46" t="s">
        <v>107</v>
      </c>
      <c r="R25" s="83">
        <v>44928</v>
      </c>
      <c r="S25" s="83">
        <v>45291</v>
      </c>
    </row>
    <row r="26" spans="1:27" ht="54.75" customHeight="1" x14ac:dyDescent="0.2">
      <c r="A26" s="7" t="s">
        <v>152</v>
      </c>
      <c r="B26" s="8" t="s">
        <v>153</v>
      </c>
      <c r="C26" s="40" t="s">
        <v>160</v>
      </c>
      <c r="D26" s="42" t="s">
        <v>161</v>
      </c>
      <c r="E26" s="11" t="s">
        <v>84</v>
      </c>
      <c r="F26" s="57" t="s">
        <v>162</v>
      </c>
      <c r="G26" s="58" t="s">
        <v>261</v>
      </c>
      <c r="H26" s="43">
        <v>1</v>
      </c>
      <c r="I26" s="42" t="s">
        <v>163</v>
      </c>
      <c r="J26" s="42" t="s">
        <v>159</v>
      </c>
      <c r="K26" s="45">
        <v>0.16669999999999999</v>
      </c>
      <c r="L26" s="45">
        <v>0.16669999999999999</v>
      </c>
      <c r="M26" s="45">
        <v>0.16669999999999999</v>
      </c>
      <c r="N26" s="45">
        <v>0.16669999999999999</v>
      </c>
      <c r="O26" s="45">
        <v>0.16669999999999999</v>
      </c>
      <c r="P26" s="45">
        <v>0.16669999999999999</v>
      </c>
      <c r="Q26" s="46" t="s">
        <v>107</v>
      </c>
      <c r="R26" s="83">
        <v>44928</v>
      </c>
      <c r="S26" s="83">
        <v>45291</v>
      </c>
    </row>
    <row r="27" spans="1:27" ht="61.5" customHeight="1" x14ac:dyDescent="0.2">
      <c r="A27" s="7" t="s">
        <v>152</v>
      </c>
      <c r="B27" s="8" t="s">
        <v>153</v>
      </c>
      <c r="C27" s="40" t="s">
        <v>164</v>
      </c>
      <c r="D27" s="42" t="s">
        <v>165</v>
      </c>
      <c r="E27" s="11" t="s">
        <v>36</v>
      </c>
      <c r="F27" s="42" t="s">
        <v>166</v>
      </c>
      <c r="G27" s="52" t="s">
        <v>167</v>
      </c>
      <c r="H27" s="43">
        <v>1</v>
      </c>
      <c r="I27" s="42" t="s">
        <v>168</v>
      </c>
      <c r="J27" s="42" t="s">
        <v>159</v>
      </c>
      <c r="K27" s="45">
        <v>0.16669999999999999</v>
      </c>
      <c r="L27" s="45">
        <v>0.16669999999999999</v>
      </c>
      <c r="M27" s="45">
        <v>0.16669999999999999</v>
      </c>
      <c r="N27" s="45">
        <v>0.16669999999999999</v>
      </c>
      <c r="O27" s="45">
        <v>0.16669999999999999</v>
      </c>
      <c r="P27" s="45">
        <v>0.16669999999999999</v>
      </c>
      <c r="Q27" s="46" t="s">
        <v>107</v>
      </c>
      <c r="R27" s="83">
        <v>44928</v>
      </c>
      <c r="S27" s="83">
        <v>45291</v>
      </c>
    </row>
    <row r="28" spans="1:27" ht="63.75" x14ac:dyDescent="0.2">
      <c r="A28" s="7" t="s">
        <v>152</v>
      </c>
      <c r="B28" s="8" t="s">
        <v>153</v>
      </c>
      <c r="C28" s="40" t="s">
        <v>169</v>
      </c>
      <c r="D28" s="42" t="s">
        <v>170</v>
      </c>
      <c r="E28" s="11" t="s">
        <v>36</v>
      </c>
      <c r="F28" s="42" t="s">
        <v>171</v>
      </c>
      <c r="G28" s="52" t="s">
        <v>172</v>
      </c>
      <c r="H28" s="43">
        <v>1</v>
      </c>
      <c r="I28" s="42" t="s">
        <v>173</v>
      </c>
      <c r="J28" s="42" t="s">
        <v>159</v>
      </c>
      <c r="K28" s="45">
        <v>0.16669999999999999</v>
      </c>
      <c r="L28" s="45">
        <v>0.16669999999999999</v>
      </c>
      <c r="M28" s="45">
        <v>0.16669999999999999</v>
      </c>
      <c r="N28" s="45">
        <v>0.16669999999999999</v>
      </c>
      <c r="O28" s="45">
        <v>0.16669999999999999</v>
      </c>
      <c r="P28" s="45">
        <v>0.16669999999999999</v>
      </c>
      <c r="Q28" s="46" t="s">
        <v>107</v>
      </c>
      <c r="R28" s="83">
        <v>44928</v>
      </c>
      <c r="S28" s="83">
        <v>45291</v>
      </c>
    </row>
    <row r="29" spans="1:27" ht="38.25" x14ac:dyDescent="0.2">
      <c r="A29" s="7" t="s">
        <v>152</v>
      </c>
      <c r="B29" s="8" t="s">
        <v>153</v>
      </c>
      <c r="C29" s="40" t="s">
        <v>174</v>
      </c>
      <c r="D29" s="42" t="s">
        <v>175</v>
      </c>
      <c r="E29" s="11" t="s">
        <v>36</v>
      </c>
      <c r="F29" s="42" t="s">
        <v>176</v>
      </c>
      <c r="G29" s="52" t="s">
        <v>177</v>
      </c>
      <c r="H29" s="43">
        <v>1</v>
      </c>
      <c r="I29" s="42" t="s">
        <v>178</v>
      </c>
      <c r="J29" s="42" t="s">
        <v>159</v>
      </c>
      <c r="K29" s="45">
        <v>0.16669999999999999</v>
      </c>
      <c r="L29" s="45">
        <v>0.16669999999999999</v>
      </c>
      <c r="M29" s="45">
        <v>0.16669999999999999</v>
      </c>
      <c r="N29" s="45">
        <v>0.16669999999999999</v>
      </c>
      <c r="O29" s="45">
        <v>0.16669999999999999</v>
      </c>
      <c r="P29" s="45">
        <v>0.16669999999999999</v>
      </c>
      <c r="Q29" s="46" t="s">
        <v>107</v>
      </c>
      <c r="R29" s="83">
        <v>44928</v>
      </c>
      <c r="S29" s="83">
        <v>45291</v>
      </c>
    </row>
    <row r="30" spans="1:27" ht="38.25" x14ac:dyDescent="0.2">
      <c r="A30" s="7" t="s">
        <v>152</v>
      </c>
      <c r="B30" s="8" t="s">
        <v>153</v>
      </c>
      <c r="C30" s="40" t="s">
        <v>179</v>
      </c>
      <c r="D30" s="42" t="s">
        <v>180</v>
      </c>
      <c r="E30" s="11" t="s">
        <v>84</v>
      </c>
      <c r="F30" s="42" t="s">
        <v>181</v>
      </c>
      <c r="G30" s="52" t="s">
        <v>182</v>
      </c>
      <c r="H30" s="43">
        <v>1</v>
      </c>
      <c r="I30" s="42" t="s">
        <v>183</v>
      </c>
      <c r="J30" s="42" t="s">
        <v>159</v>
      </c>
      <c r="K30" s="45">
        <v>0.16669999999999999</v>
      </c>
      <c r="L30" s="45">
        <v>0.16669999999999999</v>
      </c>
      <c r="M30" s="45">
        <v>0.16669999999999999</v>
      </c>
      <c r="N30" s="45">
        <v>0.16669999999999999</v>
      </c>
      <c r="O30" s="45">
        <v>0.16669999999999999</v>
      </c>
      <c r="P30" s="45">
        <v>0.16669999999999999</v>
      </c>
      <c r="Q30" s="46" t="s">
        <v>107</v>
      </c>
      <c r="R30" s="83">
        <v>44928</v>
      </c>
      <c r="S30" s="83">
        <v>45291</v>
      </c>
    </row>
    <row r="31" spans="1:27" ht="51" x14ac:dyDescent="0.2">
      <c r="A31" s="7" t="s">
        <v>152</v>
      </c>
      <c r="B31" s="8" t="s">
        <v>153</v>
      </c>
      <c r="C31" s="40" t="s">
        <v>184</v>
      </c>
      <c r="D31" s="87" t="s">
        <v>268</v>
      </c>
      <c r="E31" s="11" t="s">
        <v>84</v>
      </c>
      <c r="F31" s="42" t="s">
        <v>185</v>
      </c>
      <c r="G31" s="52" t="s">
        <v>186</v>
      </c>
      <c r="H31" s="43">
        <v>1</v>
      </c>
      <c r="I31" s="90" t="s">
        <v>270</v>
      </c>
      <c r="J31" s="42" t="s">
        <v>159</v>
      </c>
      <c r="K31" s="45"/>
      <c r="L31" s="86">
        <v>0.5</v>
      </c>
      <c r="M31" s="86">
        <v>0.5</v>
      </c>
      <c r="N31" s="45"/>
      <c r="O31" s="45"/>
      <c r="P31" s="45"/>
      <c r="Q31" s="46" t="s">
        <v>107</v>
      </c>
      <c r="R31" s="83">
        <v>44986</v>
      </c>
      <c r="S31" s="83" t="s">
        <v>283</v>
      </c>
    </row>
    <row r="32" spans="1:27" ht="63.75" x14ac:dyDescent="0.2">
      <c r="A32" s="7" t="s">
        <v>152</v>
      </c>
      <c r="B32" s="8" t="s">
        <v>153</v>
      </c>
      <c r="C32" s="40" t="s">
        <v>187</v>
      </c>
      <c r="D32" s="59" t="s">
        <v>188</v>
      </c>
      <c r="E32" s="11" t="s">
        <v>84</v>
      </c>
      <c r="F32" s="42" t="s">
        <v>189</v>
      </c>
      <c r="G32" s="52" t="s">
        <v>190</v>
      </c>
      <c r="H32" s="43">
        <v>1</v>
      </c>
      <c r="I32" s="42" t="s">
        <v>191</v>
      </c>
      <c r="J32" s="42" t="s">
        <v>159</v>
      </c>
      <c r="K32" s="45"/>
      <c r="L32" s="45">
        <v>0.33329999999999999</v>
      </c>
      <c r="M32" s="45"/>
      <c r="N32" s="45">
        <v>0.33329999999999999</v>
      </c>
      <c r="O32" s="45"/>
      <c r="P32" s="45">
        <v>0.33329999999999999</v>
      </c>
      <c r="Q32" s="46" t="s">
        <v>107</v>
      </c>
      <c r="R32" s="83">
        <v>44986</v>
      </c>
      <c r="S32" s="83">
        <v>45291</v>
      </c>
    </row>
    <row r="33" spans="1:27" ht="51" x14ac:dyDescent="0.2">
      <c r="A33" s="7" t="s">
        <v>152</v>
      </c>
      <c r="B33" s="8" t="s">
        <v>153</v>
      </c>
      <c r="C33" s="40" t="s">
        <v>192</v>
      </c>
      <c r="D33" s="59" t="s">
        <v>193</v>
      </c>
      <c r="E33" s="11" t="s">
        <v>36</v>
      </c>
      <c r="F33" s="42" t="s">
        <v>194</v>
      </c>
      <c r="G33" s="52" t="s">
        <v>195</v>
      </c>
      <c r="H33" s="43">
        <v>1</v>
      </c>
      <c r="I33" s="89" t="s">
        <v>269</v>
      </c>
      <c r="J33" s="42" t="s">
        <v>159</v>
      </c>
      <c r="K33" s="45"/>
      <c r="L33" s="86">
        <v>1</v>
      </c>
      <c r="M33" s="45"/>
      <c r="O33" s="45"/>
      <c r="P33" s="45"/>
      <c r="Q33" s="46" t="s">
        <v>107</v>
      </c>
      <c r="R33" s="83">
        <v>44986</v>
      </c>
      <c r="S33" s="83">
        <v>45046</v>
      </c>
    </row>
    <row r="34" spans="1:27" ht="63.75" x14ac:dyDescent="0.2">
      <c r="A34" s="7" t="s">
        <v>152</v>
      </c>
      <c r="B34" s="8" t="s">
        <v>153</v>
      </c>
      <c r="C34" s="40" t="s">
        <v>196</v>
      </c>
      <c r="D34" s="59" t="s">
        <v>197</v>
      </c>
      <c r="E34" s="11" t="s">
        <v>36</v>
      </c>
      <c r="F34" s="57" t="s">
        <v>198</v>
      </c>
      <c r="G34" s="58" t="s">
        <v>199</v>
      </c>
      <c r="H34" s="43">
        <v>1</v>
      </c>
      <c r="I34" s="42" t="s">
        <v>200</v>
      </c>
      <c r="J34" s="42" t="s">
        <v>159</v>
      </c>
      <c r="K34" s="45">
        <v>0.16669999999999999</v>
      </c>
      <c r="L34" s="45">
        <v>0.16669999999999999</v>
      </c>
      <c r="M34" s="45">
        <v>0.16669999999999999</v>
      </c>
      <c r="N34" s="45">
        <v>0.16669999999999999</v>
      </c>
      <c r="O34" s="45">
        <v>0.16669999999999999</v>
      </c>
      <c r="P34" s="45">
        <v>0.16669999999999999</v>
      </c>
      <c r="Q34" s="46" t="s">
        <v>107</v>
      </c>
      <c r="R34" s="83">
        <v>44928</v>
      </c>
      <c r="S34" s="83">
        <v>45291</v>
      </c>
    </row>
    <row r="35" spans="1:27" ht="51" x14ac:dyDescent="0.2">
      <c r="A35" s="7" t="s">
        <v>152</v>
      </c>
      <c r="B35" s="8" t="s">
        <v>153</v>
      </c>
      <c r="C35" s="40" t="s">
        <v>201</v>
      </c>
      <c r="D35" s="59" t="s">
        <v>202</v>
      </c>
      <c r="E35" s="11" t="s">
        <v>36</v>
      </c>
      <c r="F35" s="57" t="s">
        <v>203</v>
      </c>
      <c r="G35" s="58" t="s">
        <v>204</v>
      </c>
      <c r="H35" s="43">
        <v>1</v>
      </c>
      <c r="I35" s="42" t="s">
        <v>205</v>
      </c>
      <c r="J35" s="42" t="s">
        <v>159</v>
      </c>
      <c r="K35" s="45">
        <v>0.16669999999999999</v>
      </c>
      <c r="L35" s="45">
        <v>0.16669999999999999</v>
      </c>
      <c r="M35" s="45">
        <v>0.16669999999999999</v>
      </c>
      <c r="N35" s="45">
        <v>0.16669999999999999</v>
      </c>
      <c r="O35" s="45">
        <v>0.16669999999999999</v>
      </c>
      <c r="P35" s="45">
        <v>0.16669999999999999</v>
      </c>
      <c r="Q35" s="46" t="s">
        <v>107</v>
      </c>
      <c r="R35" s="83">
        <v>44928</v>
      </c>
      <c r="S35" s="83">
        <v>45291</v>
      </c>
    </row>
    <row r="36" spans="1:27" ht="25.5" x14ac:dyDescent="0.2">
      <c r="A36" s="60" t="s">
        <v>46</v>
      </c>
      <c r="B36" s="8" t="s">
        <v>206</v>
      </c>
      <c r="C36" s="92" t="s">
        <v>271</v>
      </c>
      <c r="D36" s="88" t="s">
        <v>263</v>
      </c>
      <c r="E36" s="11" t="s">
        <v>50</v>
      </c>
      <c r="F36" s="28" t="s">
        <v>207</v>
      </c>
      <c r="G36" s="62" t="s">
        <v>208</v>
      </c>
      <c r="H36" s="13">
        <v>1</v>
      </c>
      <c r="I36" s="89" t="s">
        <v>264</v>
      </c>
      <c r="J36" s="20" t="s">
        <v>209</v>
      </c>
      <c r="K36" s="30">
        <v>0.16669999999999999</v>
      </c>
      <c r="L36" s="30">
        <v>0.16669999999999999</v>
      </c>
      <c r="M36" s="30">
        <v>0.16669999999999999</v>
      </c>
      <c r="N36" s="30">
        <v>0.16669999999999999</v>
      </c>
      <c r="O36" s="30">
        <v>0.16669999999999999</v>
      </c>
      <c r="P36" s="30">
        <v>0.16669999999999999</v>
      </c>
      <c r="Q36" s="4" t="s">
        <v>55</v>
      </c>
      <c r="R36" s="82">
        <v>44928</v>
      </c>
      <c r="S36" s="74">
        <v>45291</v>
      </c>
    </row>
    <row r="37" spans="1:27" ht="51" x14ac:dyDescent="0.2">
      <c r="A37" s="19" t="s">
        <v>46</v>
      </c>
      <c r="B37" s="8" t="s">
        <v>206</v>
      </c>
      <c r="C37" s="92" t="s">
        <v>272</v>
      </c>
      <c r="D37" s="61" t="s">
        <v>210</v>
      </c>
      <c r="E37" s="11" t="s">
        <v>211</v>
      </c>
      <c r="F37" s="28" t="s">
        <v>212</v>
      </c>
      <c r="G37" s="62" t="s">
        <v>213</v>
      </c>
      <c r="H37" s="13">
        <v>1</v>
      </c>
      <c r="I37" s="20" t="s">
        <v>280</v>
      </c>
      <c r="J37" s="20" t="s">
        <v>214</v>
      </c>
      <c r="K37" s="30"/>
      <c r="L37" s="30">
        <v>0.25</v>
      </c>
      <c r="M37" s="30">
        <v>0.25</v>
      </c>
      <c r="N37" s="30"/>
      <c r="O37" s="30">
        <v>0.25</v>
      </c>
      <c r="P37" s="30">
        <v>0.25</v>
      </c>
      <c r="Q37" s="4" t="s">
        <v>55</v>
      </c>
      <c r="R37" s="74">
        <v>44986</v>
      </c>
      <c r="S37" s="74">
        <v>45291</v>
      </c>
    </row>
    <row r="38" spans="1:27" ht="25.5" x14ac:dyDescent="0.2">
      <c r="A38" s="19" t="s">
        <v>46</v>
      </c>
      <c r="B38" s="8" t="s">
        <v>206</v>
      </c>
      <c r="C38" s="93" t="s">
        <v>273</v>
      </c>
      <c r="D38" s="61" t="s">
        <v>215</v>
      </c>
      <c r="E38" s="11" t="s">
        <v>211</v>
      </c>
      <c r="F38" s="28" t="s">
        <v>216</v>
      </c>
      <c r="G38" s="62" t="s">
        <v>213</v>
      </c>
      <c r="H38" s="13">
        <v>1</v>
      </c>
      <c r="I38" s="20" t="s">
        <v>217</v>
      </c>
      <c r="J38" s="20" t="s">
        <v>214</v>
      </c>
      <c r="K38" s="30"/>
      <c r="L38" s="30">
        <v>0.25</v>
      </c>
      <c r="M38" s="30">
        <v>0.25</v>
      </c>
      <c r="N38" s="30"/>
      <c r="O38" s="30">
        <v>0.25</v>
      </c>
      <c r="P38" s="30">
        <v>0.25</v>
      </c>
      <c r="Q38" s="4" t="s">
        <v>55</v>
      </c>
      <c r="R38" s="74">
        <v>44986</v>
      </c>
      <c r="S38" s="74">
        <v>45291</v>
      </c>
    </row>
    <row r="39" spans="1:27" ht="38.25" x14ac:dyDescent="0.2">
      <c r="A39" s="19" t="s">
        <v>46</v>
      </c>
      <c r="B39" s="8" t="s">
        <v>206</v>
      </c>
      <c r="C39" s="92" t="s">
        <v>274</v>
      </c>
      <c r="D39" s="61" t="s">
        <v>218</v>
      </c>
      <c r="E39" s="11" t="s">
        <v>211</v>
      </c>
      <c r="F39" s="28" t="s">
        <v>219</v>
      </c>
      <c r="G39" s="62" t="s">
        <v>213</v>
      </c>
      <c r="H39" s="13">
        <v>1</v>
      </c>
      <c r="I39" s="20" t="s">
        <v>220</v>
      </c>
      <c r="J39" s="20" t="s">
        <v>214</v>
      </c>
      <c r="K39" s="30">
        <v>0.16666666666666666</v>
      </c>
      <c r="L39" s="30">
        <v>0.16666666666666666</v>
      </c>
      <c r="M39" s="30">
        <v>0.16666666666666666</v>
      </c>
      <c r="N39" s="30">
        <v>0.16666666666666666</v>
      </c>
      <c r="O39" s="30">
        <v>0.16666666666666666</v>
      </c>
      <c r="P39" s="30">
        <v>0.16666666666666666</v>
      </c>
      <c r="Q39" s="4" t="s">
        <v>55</v>
      </c>
      <c r="R39" s="82">
        <v>44928</v>
      </c>
      <c r="S39" s="74">
        <v>45291</v>
      </c>
    </row>
    <row r="40" spans="1:27" ht="51" x14ac:dyDescent="0.2">
      <c r="A40" s="19" t="s">
        <v>46</v>
      </c>
      <c r="B40" s="8" t="s">
        <v>206</v>
      </c>
      <c r="C40" s="92" t="s">
        <v>275</v>
      </c>
      <c r="D40" s="20" t="s">
        <v>221</v>
      </c>
      <c r="E40" s="11" t="s">
        <v>211</v>
      </c>
      <c r="F40" s="28" t="s">
        <v>222</v>
      </c>
      <c r="G40" s="24" t="s">
        <v>213</v>
      </c>
      <c r="H40" s="63">
        <v>1</v>
      </c>
      <c r="I40" s="61" t="s">
        <v>223</v>
      </c>
      <c r="J40" s="20" t="s">
        <v>214</v>
      </c>
      <c r="K40" s="30">
        <v>0.16666666666666666</v>
      </c>
      <c r="L40" s="30">
        <v>0.16666666666666666</v>
      </c>
      <c r="M40" s="30">
        <v>0.16666666666666666</v>
      </c>
      <c r="N40" s="30">
        <v>0.16666666666666666</v>
      </c>
      <c r="O40" s="30">
        <v>0.16666666666666666</v>
      </c>
      <c r="P40" s="30">
        <v>0.16666666666666666</v>
      </c>
      <c r="Q40" s="4" t="s">
        <v>55</v>
      </c>
      <c r="R40" s="82">
        <v>44928</v>
      </c>
      <c r="S40" s="74">
        <v>45291</v>
      </c>
    </row>
    <row r="41" spans="1:27" ht="71.25" customHeight="1" x14ac:dyDescent="0.2">
      <c r="A41" s="19" t="s">
        <v>46</v>
      </c>
      <c r="B41" s="8" t="s">
        <v>206</v>
      </c>
      <c r="C41" s="93" t="s">
        <v>276</v>
      </c>
      <c r="D41" s="89" t="s">
        <v>265</v>
      </c>
      <c r="E41" s="11" t="s">
        <v>211</v>
      </c>
      <c r="F41" s="28" t="s">
        <v>224</v>
      </c>
      <c r="G41" s="24" t="s">
        <v>213</v>
      </c>
      <c r="H41" s="13">
        <v>1</v>
      </c>
      <c r="I41" s="89" t="s">
        <v>266</v>
      </c>
      <c r="J41" s="20" t="s">
        <v>214</v>
      </c>
      <c r="K41" s="30">
        <v>0.16666666666666666</v>
      </c>
      <c r="L41" s="30">
        <v>0.16666666666666666</v>
      </c>
      <c r="M41" s="30">
        <v>0.16666666666666666</v>
      </c>
      <c r="N41" s="30">
        <v>0.16666666666666666</v>
      </c>
      <c r="O41" s="30">
        <v>0.16666666666666666</v>
      </c>
      <c r="P41" s="30">
        <v>0.16666666666666666</v>
      </c>
      <c r="Q41" s="4" t="s">
        <v>55</v>
      </c>
      <c r="R41" s="82">
        <v>44928</v>
      </c>
      <c r="S41" s="74">
        <v>45291</v>
      </c>
    </row>
    <row r="42" spans="1:27" ht="38.25" x14ac:dyDescent="0.2">
      <c r="A42" s="64" t="s">
        <v>225</v>
      </c>
      <c r="B42" s="65" t="s">
        <v>226</v>
      </c>
      <c r="C42" s="66" t="s">
        <v>227</v>
      </c>
      <c r="D42" s="67" t="s">
        <v>228</v>
      </c>
      <c r="E42" s="66" t="s">
        <v>50</v>
      </c>
      <c r="F42" s="68" t="s">
        <v>229</v>
      </c>
      <c r="G42" s="69" t="s">
        <v>230</v>
      </c>
      <c r="H42" s="70">
        <v>1</v>
      </c>
      <c r="I42" s="68" t="s">
        <v>231</v>
      </c>
      <c r="J42" s="69" t="s">
        <v>232</v>
      </c>
      <c r="K42" s="71">
        <v>0.16669999999999999</v>
      </c>
      <c r="L42" s="71">
        <v>0.16669999999999999</v>
      </c>
      <c r="M42" s="71">
        <v>0.16669999999999999</v>
      </c>
      <c r="N42" s="71">
        <v>0.16669999999999999</v>
      </c>
      <c r="O42" s="71">
        <v>0.16669999999999999</v>
      </c>
      <c r="P42" s="71">
        <v>0.16669999999999999</v>
      </c>
      <c r="Q42" s="67" t="s">
        <v>81</v>
      </c>
      <c r="R42" s="82">
        <v>44928</v>
      </c>
      <c r="S42" s="72">
        <v>45291</v>
      </c>
    </row>
    <row r="43" spans="1:27" s="18" customFormat="1" ht="38.25" x14ac:dyDescent="0.2">
      <c r="A43" s="8" t="s">
        <v>233</v>
      </c>
      <c r="B43" s="8" t="s">
        <v>234</v>
      </c>
      <c r="C43" s="11" t="s">
        <v>235</v>
      </c>
      <c r="D43" s="42" t="s">
        <v>236</v>
      </c>
      <c r="E43" s="11" t="s">
        <v>84</v>
      </c>
      <c r="F43" s="34" t="s">
        <v>237</v>
      </c>
      <c r="G43" s="11" t="s">
        <v>238</v>
      </c>
      <c r="H43" s="73">
        <v>1</v>
      </c>
      <c r="I43" s="42" t="s">
        <v>239</v>
      </c>
      <c r="J43" s="42" t="s">
        <v>240</v>
      </c>
      <c r="K43" s="38">
        <v>0.25</v>
      </c>
      <c r="L43" s="38">
        <v>0.25</v>
      </c>
      <c r="M43" s="38"/>
      <c r="N43" s="38">
        <v>0.25</v>
      </c>
      <c r="O43" s="38">
        <v>0.25</v>
      </c>
      <c r="P43" s="38"/>
      <c r="Q43" s="46" t="s">
        <v>107</v>
      </c>
      <c r="R43" s="74">
        <v>44928</v>
      </c>
      <c r="S43" s="74">
        <v>45230.999305555553</v>
      </c>
      <c r="T43" s="3"/>
      <c r="U43" s="3"/>
      <c r="V43" s="3"/>
      <c r="W43" s="3"/>
      <c r="X43" s="3"/>
      <c r="Y43" s="3"/>
      <c r="Z43" s="3"/>
      <c r="AA43" s="3"/>
    </row>
    <row r="44" spans="1:27" s="18" customFormat="1" ht="63.75" x14ac:dyDescent="0.2">
      <c r="A44" s="76" t="s">
        <v>233</v>
      </c>
      <c r="B44" s="76" t="s">
        <v>234</v>
      </c>
      <c r="C44" s="52" t="s">
        <v>241</v>
      </c>
      <c r="D44" s="59" t="s">
        <v>242</v>
      </c>
      <c r="E44" s="52" t="s">
        <v>84</v>
      </c>
      <c r="F44" s="77" t="s">
        <v>284</v>
      </c>
      <c r="G44" s="52" t="s">
        <v>243</v>
      </c>
      <c r="H44" s="43">
        <v>1</v>
      </c>
      <c r="I44" s="59" t="s">
        <v>244</v>
      </c>
      <c r="J44" s="59" t="s">
        <v>240</v>
      </c>
      <c r="K44" s="37">
        <v>0.2</v>
      </c>
      <c r="L44" s="37">
        <v>0.2</v>
      </c>
      <c r="M44" s="37">
        <v>0.2</v>
      </c>
      <c r="N44" s="37">
        <v>0.2</v>
      </c>
      <c r="O44" s="37">
        <v>0.2</v>
      </c>
      <c r="P44" s="37"/>
      <c r="Q44" s="78" t="s">
        <v>107</v>
      </c>
      <c r="R44" s="85">
        <v>44928</v>
      </c>
      <c r="S44" s="85">
        <v>45230.999305555553</v>
      </c>
      <c r="T44" s="3"/>
      <c r="U44" s="3"/>
      <c r="V44" s="3"/>
      <c r="W44" s="3"/>
      <c r="X44" s="3"/>
      <c r="Y44" s="3"/>
      <c r="Z44" s="3"/>
      <c r="AA44" s="3"/>
    </row>
    <row r="45" spans="1:27" s="18" customFormat="1" ht="51" x14ac:dyDescent="0.2">
      <c r="A45" s="8" t="s">
        <v>233</v>
      </c>
      <c r="B45" s="8" t="s">
        <v>234</v>
      </c>
      <c r="C45" s="11" t="s">
        <v>245</v>
      </c>
      <c r="D45" s="42" t="s">
        <v>246</v>
      </c>
      <c r="E45" s="11" t="s">
        <v>84</v>
      </c>
      <c r="F45" s="34" t="s">
        <v>247</v>
      </c>
      <c r="G45" s="11" t="s">
        <v>248</v>
      </c>
      <c r="H45" s="73">
        <v>1</v>
      </c>
      <c r="I45" s="42" t="s">
        <v>249</v>
      </c>
      <c r="J45" s="42" t="s">
        <v>240</v>
      </c>
      <c r="K45" s="38">
        <v>0.16666666666666666</v>
      </c>
      <c r="L45" s="38">
        <v>0.16666666666666666</v>
      </c>
      <c r="M45" s="38">
        <v>0.16666666666666666</v>
      </c>
      <c r="N45" s="38">
        <v>0.16666666666666666</v>
      </c>
      <c r="O45" s="38">
        <v>0.16666666666666666</v>
      </c>
      <c r="P45" s="38">
        <v>0.16666666666666666</v>
      </c>
      <c r="Q45" s="46" t="s">
        <v>107</v>
      </c>
      <c r="R45" s="74">
        <v>44928</v>
      </c>
      <c r="S45" s="83">
        <v>45291</v>
      </c>
      <c r="T45" s="3"/>
      <c r="U45" s="3"/>
      <c r="V45" s="3"/>
      <c r="W45" s="3"/>
      <c r="X45" s="3"/>
      <c r="Y45" s="3"/>
      <c r="Z45" s="3"/>
      <c r="AA45" s="3"/>
    </row>
    <row r="46" spans="1:27" ht="38.25" x14ac:dyDescent="0.2">
      <c r="A46" s="8" t="s">
        <v>233</v>
      </c>
      <c r="B46" s="8" t="s">
        <v>234</v>
      </c>
      <c r="C46" s="11" t="s">
        <v>250</v>
      </c>
      <c r="D46" s="42" t="s">
        <v>246</v>
      </c>
      <c r="E46" s="11" t="s">
        <v>84</v>
      </c>
      <c r="F46" s="34" t="s">
        <v>251</v>
      </c>
      <c r="G46" s="11" t="s">
        <v>252</v>
      </c>
      <c r="H46" s="73">
        <v>1</v>
      </c>
      <c r="I46" s="42" t="s">
        <v>253</v>
      </c>
      <c r="J46" s="42" t="s">
        <v>240</v>
      </c>
      <c r="K46" s="38">
        <v>0.5</v>
      </c>
      <c r="L46" s="38"/>
      <c r="M46" s="38"/>
      <c r="N46" s="38">
        <v>0.5</v>
      </c>
      <c r="O46" s="38"/>
      <c r="P46" s="38"/>
      <c r="Q46" s="46" t="s">
        <v>107</v>
      </c>
      <c r="R46" s="74">
        <v>44928</v>
      </c>
      <c r="S46" s="74">
        <v>45169.999305555553</v>
      </c>
    </row>
    <row r="47" spans="1:27" ht="52.5" customHeight="1" x14ac:dyDescent="0.2">
      <c r="A47" s="8"/>
      <c r="B47" s="8"/>
      <c r="C47" s="11"/>
      <c r="D47" s="42"/>
      <c r="E47" s="11"/>
      <c r="F47" s="34"/>
      <c r="G47" s="11"/>
      <c r="H47" s="73"/>
      <c r="I47" s="42"/>
      <c r="J47" s="42"/>
      <c r="K47" s="38"/>
      <c r="L47" s="38"/>
      <c r="M47" s="38"/>
      <c r="N47" s="38"/>
      <c r="O47" s="38"/>
      <c r="P47" s="38"/>
      <c r="Q47" s="46"/>
      <c r="R47" s="74"/>
      <c r="S47" s="75"/>
    </row>
    <row r="48" spans="1:27" customFormat="1" ht="39" customHeight="1" x14ac:dyDescent="0.25">
      <c r="A48" s="110" t="s">
        <v>254</v>
      </c>
      <c r="B48" s="110"/>
      <c r="C48" s="110"/>
      <c r="D48" s="110"/>
      <c r="E48" s="110"/>
      <c r="F48" s="110"/>
      <c r="G48" s="110"/>
      <c r="H48" s="110"/>
      <c r="I48" s="110"/>
      <c r="J48" s="111"/>
      <c r="K48" s="112"/>
      <c r="L48" s="112"/>
      <c r="M48" s="112"/>
      <c r="N48" s="112"/>
      <c r="O48" s="112"/>
      <c r="P48" s="112"/>
      <c r="Q48" s="112"/>
      <c r="R48" s="112"/>
      <c r="S48" s="113"/>
    </row>
    <row r="49" spans="1:19" customFormat="1" ht="38.25" customHeight="1" x14ac:dyDescent="0.25">
      <c r="A49" s="110" t="s">
        <v>255</v>
      </c>
      <c r="B49" s="110"/>
      <c r="C49" s="114">
        <v>44971</v>
      </c>
      <c r="D49" s="115"/>
      <c r="E49" s="115"/>
      <c r="F49" s="115"/>
      <c r="G49" s="115"/>
      <c r="H49" s="115"/>
      <c r="I49" s="115"/>
      <c r="J49" s="115"/>
      <c r="K49" s="115"/>
      <c r="L49" s="115"/>
      <c r="M49" s="115"/>
      <c r="N49" s="115"/>
      <c r="O49" s="115"/>
      <c r="P49" s="115"/>
      <c r="Q49" s="115"/>
      <c r="R49" s="115"/>
      <c r="S49" s="115"/>
    </row>
    <row r="52" spans="1:19" ht="14.25" x14ac:dyDescent="0.2">
      <c r="A52" s="79" t="s">
        <v>256</v>
      </c>
    </row>
    <row r="53" spans="1:19" ht="14.25" x14ac:dyDescent="0.2">
      <c r="A53" s="79" t="s">
        <v>257</v>
      </c>
    </row>
    <row r="54" spans="1:19" ht="14.25" x14ac:dyDescent="0.2">
      <c r="A54" s="80" t="s">
        <v>285</v>
      </c>
    </row>
  </sheetData>
  <autoFilter ref="A5:AA49" xr:uid="{00000000-0001-0000-0000-000000000000}">
    <sortState xmlns:xlrd2="http://schemas.microsoft.com/office/spreadsheetml/2017/richdata2" ref="A7:AA49">
      <sortCondition ref="C5:C47"/>
    </sortState>
  </autoFilter>
  <mergeCells count="22">
    <mergeCell ref="Q4:Q5"/>
    <mergeCell ref="A48:B48"/>
    <mergeCell ref="C48:I48"/>
    <mergeCell ref="J48:S48"/>
    <mergeCell ref="A49:B49"/>
    <mergeCell ref="C49:S49"/>
    <mergeCell ref="A1:A2"/>
    <mergeCell ref="A3:S3"/>
    <mergeCell ref="A4:A5"/>
    <mergeCell ref="B4:B5"/>
    <mergeCell ref="C4:C5"/>
    <mergeCell ref="D4:D5"/>
    <mergeCell ref="E4:E5"/>
    <mergeCell ref="F4:F5"/>
    <mergeCell ref="C1:Q1"/>
    <mergeCell ref="C2:Q2"/>
    <mergeCell ref="R4:S4"/>
    <mergeCell ref="G4:G5"/>
    <mergeCell ref="H4:H5"/>
    <mergeCell ref="I4:I5"/>
    <mergeCell ref="J4:J5"/>
    <mergeCell ref="K4:P4"/>
  </mergeCells>
  <dataValidations count="4">
    <dataValidation type="list" allowBlank="1" showInputMessage="1" showErrorMessage="1" sqref="B44:B47 B6:B39" xr:uid="{E56C75E9-82B5-4D68-87E0-DB235EC20CBB}">
      <formula1>INDIRECT(SUBSTITUTE(A6," ","_"))</formula1>
    </dataValidation>
    <dataValidation type="list" allowBlank="1" showInputMessage="1" showErrorMessage="1" sqref="A6:A35 A37:A39 A41:A47" xr:uid="{B3C8FBCF-674E-462A-9CF4-58D2B53F675B}">
      <formula1>Macroprocesos</formula1>
    </dataValidation>
    <dataValidation type="list" allowBlank="1" showInputMessage="1" showErrorMessage="1" sqref="E38 E46:E47" xr:uid="{C8B8E046-7649-4C19-BAC1-740C0F28BA18}">
      <formula1>Tipo</formula1>
    </dataValidation>
    <dataValidation type="list" allowBlank="1" showInputMessage="1" showErrorMessage="1" sqref="F20:F39" xr:uid="{769F17CE-BA68-4F17-9D52-818507EBAAB5}">
      <formula1>INDIRECT(#REF!)</formula1>
    </dataValidation>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Planes y acciones DESC</vt:lpstr>
      <vt:lpstr>'Planes y acciones DESC'!planes</vt:lpstr>
    </vt:vector>
  </TitlesOfParts>
  <Company>Registraduria Nacional del Estado Civil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Iván Ramos Barraza</dc:creator>
  <cp:lastModifiedBy>David Ivan Ramos Barraza</cp:lastModifiedBy>
  <dcterms:created xsi:type="dcterms:W3CDTF">2023-01-31T19:47:26Z</dcterms:created>
  <dcterms:modified xsi:type="dcterms:W3CDTF">2023-02-14T19:38:49Z</dcterms:modified>
</cp:coreProperties>
</file>