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diaz\Downloads\"/>
    </mc:Choice>
  </mc:AlternateContent>
  <xr:revisionPtr revIDLastSave="0" documentId="13_ncr:1_{7DA7A0C4-B052-452F-9EB0-83D5A586728D}" xr6:coauthVersionLast="47" xr6:coauthVersionMax="47" xr10:uidLastSave="{00000000-0000-0000-0000-000000000000}"/>
  <bookViews>
    <workbookView xWindow="2040" yWindow="2010" windowWidth="23970" windowHeight="12750" activeTab="1" xr2:uid="{26C1F738-09AC-45AF-A604-ED46A9161255}"/>
  </bookViews>
  <sheets>
    <sheet name="PGFT19 - II Cuatrimestre PAyAC" sheetId="2" r:id="rId1"/>
    <sheet name="MATRIZ_SUIT" sheetId="3" r:id="rId2"/>
  </sheets>
  <definedNames>
    <definedName name="_xlnm._FilterDatabase" localSheetId="0" hidden="1">'PGFT19 - II Cuatrimestre PAyAC'!$A$5:$K$37</definedName>
    <definedName name="_xlnm.Print_Area" localSheetId="0">'PGFT19 - II Cuatrimestre PAyAC'!$A$1:$K$37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1" i="2"/>
  <c r="I10" i="2"/>
  <c r="I9" i="2"/>
  <c r="I8" i="2" l="1"/>
  <c r="I7" i="2"/>
  <c r="I6" i="2"/>
</calcChain>
</file>

<file path=xl/sharedStrings.xml><?xml version="1.0" encoding="utf-8"?>
<sst xmlns="http://schemas.openxmlformats.org/spreadsheetml/2006/main" count="271" uniqueCount="216">
  <si>
    <t>PROCESO</t>
  </si>
  <si>
    <t>PLANEACIÓN DE LA GESTIÓN INSTITUCIONAL</t>
  </si>
  <si>
    <t>CÓDIGO</t>
  </si>
  <si>
    <t>PGFT19</t>
  </si>
  <si>
    <t>FORMATO</t>
  </si>
  <si>
    <t>SEGUIMIENTO A LA EJECUCIÓN DEL PLAN ANTICORRUPCIÓN Y DE ATENCIÓN AL COLOMBIANO</t>
  </si>
  <si>
    <t>VERSIÓN</t>
  </si>
  <si>
    <t xml:space="preserve">            Aprobado: 27/07/2016</t>
  </si>
  <si>
    <t>No.</t>
  </si>
  <si>
    <t>Componente</t>
  </si>
  <si>
    <t>ACTIVIDADES PROGRAMADAS PLAN ANTICORRUPCIÓN Y DE ATENCIÓN AL COLOMBIANO</t>
  </si>
  <si>
    <t xml:space="preserve">Actividades Cumplidas o Ejecutadas </t>
  </si>
  <si>
    <t>% Avance</t>
  </si>
  <si>
    <t>Describa los logros que ha obtenido la entidad con la formulación y ejecución de la actividad, y el producto contemplado en el Plan Anticorrupción y de Atención al Colombiano</t>
  </si>
  <si>
    <t>Observaciones</t>
  </si>
  <si>
    <t>Actividades Programadas</t>
  </si>
  <si>
    <t>Meta / Producto</t>
  </si>
  <si>
    <t>Responsable de la Actividad</t>
  </si>
  <si>
    <t>Fecha</t>
  </si>
  <si>
    <t>GS_24_PAN_1</t>
  </si>
  <si>
    <t>Servicio_al_Colombiano</t>
  </si>
  <si>
    <t>Atender las solicitudes de servicios digitales y trámites web (agendamiento y duplicados en línea) prestados a los colombianos, minimizando el uso de canales presenciales e impresión de papel</t>
  </si>
  <si>
    <t>Gerente de Informática</t>
  </si>
  <si>
    <t>Durante el tercer bimestre se actualizaron los certificado de vigencia recibidos en la mesa de ayuda de soporte software, y para  pagos de tramite web, se presto el ser servicio sin novedad a la ciudadanía en general.</t>
  </si>
  <si>
    <t>Durante el tercer bimestre se brindo solución y servicio sin novedad a los servicios digitales.</t>
  </si>
  <si>
    <t>A la fecha del 09/09/2024 04:30 pm solo se evidencia el reporte de la accion del B3 y no se evidencia reporte de la accion del B4 por parte del responsable.
Se envia correo de solicitud al responsable ID 19.</t>
  </si>
  <si>
    <t>PTH_24_PAN_2</t>
  </si>
  <si>
    <t xml:space="preserve">
Realizar la validación para la actualización automática por la intranet del directorio de información de los servidores públicos de la entidad, para ser incluido en la sección de transparencia de la página web, en cumplimiento de la Ley 1712 de 2014.
</t>
  </si>
  <si>
    <t>Gerente del Talento Humano</t>
  </si>
  <si>
    <t>Durante el periodo, se realizaron 2644 (2531 Planta - 113 Supernumerarios) actualizaciones a la base de datos, correspondientes a la información generada por vinculaciones de nuevos servidores a la RNEC y por aquellas reglamentarias que los servidores públicos realizaron periódicamente y que hacen parte de actualizaciones programadas por oferta y por demanda.
Se dio cumplimiento a los productos programados para esta actividad</t>
  </si>
  <si>
    <t>Se cumplio con lo estipulado en la seccion de transparencia de la pagina web en cumplimiento de la Ley 1712 de 2014.</t>
  </si>
  <si>
    <t>PTH_24_PAN_1</t>
  </si>
  <si>
    <t>Realizar actividades con aplicación de buenas prácticas, que contribuyan al fortalecimiento de la cultura de atención al usuario apropiando los valores y compromisos establecidos y descritos en el código de ética de la entidad.</t>
  </si>
  <si>
    <t>La Gerencia del Talento Humano, a traves de la Coordinación de Desarrollo Integral ejecutaron las actividades del Plan de Gestión Ética. Durante el periodo de analisis, se realizaron las actividades programadas cumpliendo con un 100% de la meta, con un rango de aceptación bueno.</t>
  </si>
  <si>
    <t>Se logro sensibilizar a los servidores de la Registraduria Nacional del Estado Civil en temas de politica de integridad, valores del servidor público.</t>
  </si>
  <si>
    <t>PGI_24_PAN_4</t>
  </si>
  <si>
    <t>Desarrollar y promover los contenidos pedagógicos dirigidos a los/las servidores/as públicos/as de la RNEC que permitan la mejora continua de los procesos misionales de la entidad.</t>
  </si>
  <si>
    <t>Coordinador(a) del CEDAE</t>
  </si>
  <si>
    <t>Las siguente son la actividades desarrolladas:
•	Revisión de las temáticas de los diplomados y cursos enfocados a funcionarios de la Registraduría Nacional del Estado Civil. 
•	Acompañamiento a las áreas misionales con relación a la actualización de los contenidos del Diplomado para Registradores Especiales, Municipales y Auxiliares, con las áreas de Identificación, Registro Civil y Electoral. 
•	Actualización del curso de Identificación digital y biométrica de las personas, con el área misional de Identificación, para ofertarlo próximamente. 
•	Articulación con el área misional de Registro Civil, para realizar capacitaciones presenciales con enfoque de género. 
•	Realización de mesas técnicas con las áreas misionales de la Entidad, Caribe Afirmativo, Grupo Acción y Apoyo Trans (GAAT) y la Misión de Observación Electoral (MOE), para fortalecer los procesos electorales de la comunidad LGBTIQ+.
•	Construcción del Banco de Preguntas y respuestas de las acciones cotidianas de los Registradores Especiales, Municipales y Auxiliares, para elaborar piezas gráficas con el objetivo de ser difundidas por los medios de comunicación y redes sociales de la Entidad.
•	Requerimientos permanentes a la Gerencia de Informática para que se solucionen los inconvenientes técnicos de la plataforma Moodle asociada a la Escuela de la Democracia, que han limitado en 2024 poder ofertar programas virtuales a funcionarios.</t>
  </si>
  <si>
    <t>Se logró generar actualización y desarrollo de una serie de actividades clave que buscan mejorar la capacitación de los funcionarios de la Registraduría, para poner en marcha las capacitaciones virtuales y el fortalecimiento de los procesos electorales.</t>
  </si>
  <si>
    <t>RAS_24_PAN_1</t>
  </si>
  <si>
    <t>Realizar la gestión correspondiente para notificar a los colombianos la disponibilidad del documento de identificación que se encuentra por reclamar</t>
  </si>
  <si>
    <t>Director Nacional de Identificación</t>
  </si>
  <si>
    <t>Con la estrategia de envío masivo de correos con la información de la disponibilidad de los documentos para entrega, se ha logrado disminuir el tiempo de los documentos en custodia.</t>
  </si>
  <si>
    <t>Gracias  al envio de estas comunicaciones  se logra que sus titulares cuenten efectivamente con los documentos.</t>
  </si>
  <si>
    <t>RAS_24_PAN_2</t>
  </si>
  <si>
    <t xml:space="preserve">Realizar la gestión de integración del módulo de atención al público establecido por la Oficina de Planeación con el modulo de sensibilización de operadores de las estaciones EIS </t>
  </si>
  <si>
    <t>De acuerdo con los compromisos adquiridos en el acta nro 3 de fecha 30/04/2024 la respuesta recibida por parte de la Oficina de Planeación, y en conjunto con el Grupo PQR, está llevando a cabo la actualización del Protocolo de Atención al Colombiano. Este documento servirá como base para la creación del módulo de atención al público de la escuela virtual que administra su oficina. y cabe anotar que la oficina aclara que  la actualización de este documento ha tomado tiempo, ya que debe estar en concordancia con la Política de Servicio al Ciudadano, la cual está en proceso de creación.</t>
  </si>
  <si>
    <t xml:space="preserve">La oficina de Planeaciòn està en proceao de  actualización del Protocolo de atenciòn al colombiano.
 </t>
  </si>
  <si>
    <t>SC_24_PAN_8</t>
  </si>
  <si>
    <t xml:space="preserve">Actualizar el directorio de responsables para la gestión de PQRSDC a nivel nacional en la intranet institucional. </t>
  </si>
  <si>
    <t>Jefe de la Oficina de Planeación</t>
  </si>
  <si>
    <t xml:space="preserve">Se actualizó el directorio de responsables de la gestión de PQRSDC para el nivel central y desconcentrado. Adicionalmente se cuenta con el directorio actualizado de otras entidades con el fin de realizar traslados por competencia efectivos. </t>
  </si>
  <si>
    <t xml:space="preserve">Se logró garantizar el correcto redireccionamiento y traslado por competencia de las PQRSDC allegadas a la Registraduría Nacional. </t>
  </si>
  <si>
    <t>SC_24_PAN_1</t>
  </si>
  <si>
    <t>Gestionar capacitaciones para el Grupo de Peticiones, Quejas y Reclamos en temas de interés para la atención de solicitudes ciudadanas.</t>
  </si>
  <si>
    <t>El día 22 de agosto del 2024 se llevó a cabo la capacitación dirigida a los servidores del Grupo de PQR sobre los temas competencia de la Oficina Jurídica de Registro Civil con el fin de dar respuesta de fondo y redireccionar  correctamentamente las solicitudes relacionadas con este tema.</t>
  </si>
  <si>
    <t>Mejorar los tiempos de respuesta , dado que el Grupo de PQR está en la capacidad de dar respuestas de fondo y redireccionar correctamente aquellas solicitudes relacionadas con la oficina Jurídica de Registro Civil.</t>
  </si>
  <si>
    <t>SC_24_PAN_4</t>
  </si>
  <si>
    <t xml:space="preserve">Medir el tratamiento y respuesta oportuna en los términos de ley a las PQRSDC recibidas por el Grupo de Peticiones, Quejas y Reclamos. </t>
  </si>
  <si>
    <t>El Grupo de Peticiones, Quejas y Reclamos atendió a través de sus canales de atención inmediata 2854 solicitudes en el mes de agosto y 3214 en el mes de julio de 2024.</t>
  </si>
  <si>
    <t>Proporcionar respuestas oportunas a los ciudadanos que acuden a nuestra entidad a través de nuestros canales de atención inmediata: telefónico, presencial y virtual (redes sociales)</t>
  </si>
  <si>
    <t>SC_24_PAN_5</t>
  </si>
  <si>
    <t>Medir la satisfacción ciudadana con relación a los canales de atención y la atención de PQRSDC</t>
  </si>
  <si>
    <t>Se consolidaron los resultados de la encuesta de satisfacción y retroalimentación en la atención a los colombianos que acceden a los servicios y trámites en la Registraduría Nacional del Estado Civil, con un total de 5,216 participaciones. Por otro lado, el informe de resultados de la encuesta de satisfacción y retroalimentación en la atención de las peticiones, quejas, reclamos, sugerencias, denuncias y consultas (PQRSDC) recibidas en la Registraduría Nacional del Estado Civil tuvo un total de 361 participaciones.</t>
  </si>
  <si>
    <t>Con base en la información estadística consolidada, se pueden identificar las falencias en la prestación del servicio y, por ende, tomar decisiones para mejorar estos aspectos.</t>
  </si>
  <si>
    <t>SC_24_PAN_6</t>
  </si>
  <si>
    <t>Actualizar y publicar los documentos del Sistema de Gestión de Calidad para el proceso de Servicio al Colombiano</t>
  </si>
  <si>
    <t>Se actualizó el procedimiento SCPD01, el instructivo SCIN01, el formato SCFT02 y el formato SCFT03 correspondientes al proceso de Servicio al Colombiano.</t>
  </si>
  <si>
    <t>Se logra mejorar la información disponible en el FURCS, garantizando la similitud de las opciones a desplegar en las bases de datos que lo conforman, tales como tipología y eje temático. Con la actualización del procedimiento se busca garantizar la respuesta oportuna de todas las PQRSDC.</t>
  </si>
  <si>
    <t>PGI_24_PAN_8</t>
  </si>
  <si>
    <t>Atención_diferenciada</t>
  </si>
  <si>
    <t>Fortalecer la capacidad técnica y administrativa de la RNEC a través de proyectos de cooperación e impactar a grupos poblacionales diferenciales por medio de proyectos de cooperación enfocados en asuntos electorales e identificación.</t>
  </si>
  <si>
    <t>Coordinador del Grupo de Asuntos Internacionales</t>
  </si>
  <si>
    <t xml:space="preserve">Se realiza informe de seguimiento de los proyectos que se adelantaron durante el cuatrimestre (Mayo - Agosto), donde se describen las actividades ejecutadas y en proyecto, enfocadas en impactar grupos poblacionales diferenciales en los temas tanto de registro e identificación como de asuntos electorales. 
Para esta actividad se cuenta con dos productos, el primero el informe de ejecución de los proyectos y el segundo los soportes de las actividades. </t>
  </si>
  <si>
    <t>Aumento de la capacidad instalada de la Registraduría Nacional por medio de la instalación de 7 oficinas de registro en hospitales. Para esto, USAID donó equipos tecnológicos y mobiliario. 
- Acercamiento de los servicios de registro civil e identificación a la población migrante, retornados y comunidades de acogida, mediante incorporación de la Registraduria a los Centros Intégrate de USAID establecidos en las ciudades de Bucaramanga, Cali y Cartagena. 
- Donación para la atención en los centros intégrate de los equipos requeridos para el registro en línea mediante el aplicativo SRCWEB y de las Estaciones Integradas de Servicios (EIS) para la identificación.
- Donación de un predio en el corregimiento de Paraguachón, municipio de Maicao, La Guajira.
- Acercamientos para alianzas estratégicas con 3 organizaciones que trabajan en la amazonía con poblaciones indígenas, para realizar jornadas de registro e identificación de población vulnerable e identificar posibilidades de articulación que faciliten la realización de estos procesos en zonas apartadas y de difícil acceso.
- Capacitaciones en prevención de apatridia, Registro Civil de nacimiento y normatividad vigente, dirigida a funcionarios de la Registraduría y a instituciones relacionadas con la protección de la niñez en Colombia.</t>
  </si>
  <si>
    <t>RCI_24_PAN_1</t>
  </si>
  <si>
    <t>Realizar las actividades del proyecto de fortalecimiento de la capacidad de atención en Identificación para la población en condición de vulnerabilidad, APD. Nacional</t>
  </si>
  <si>
    <t xml:space="preserve">Registrador Delegado para el Registro Civil y la Identificación </t>
  </si>
  <si>
    <t xml:space="preserve">En el mes de JUNIO de 2024 se realizaron 29 Jornadas Móviles de Atención a Personas en Condición de Vulnerabilidad en 15 departamentos y 19 municipios. En total de los meses trascurridos se ha realizado 132 jornadas.
A el mes de Agosto se tiene un acumulado de 44.947 trámites realizados a través de las jornadas a población vulnerable, de los cuales 2.848 corresponden a trámitres de registro civil y 42.099 a coontraseñas de TI y CC. </t>
  </si>
  <si>
    <t>A 30 de JUNIO de 2024 el proyecto de inversión presenta avance con las jornadas que
han sido cubiertas utilizando conectividad dispuesta por diferentes actores como son las
Entidades territoriales (gobernación, alcaldía) o antenas satelitales disponibles en la
Entidad.
En total de los meses transcurridos se han realizado 238 jornadas.</t>
  </si>
  <si>
    <t>RCI_24_PAN_2</t>
  </si>
  <si>
    <t>Desarrollar estrategias de capacitación con enfoque diferencial respecto a la importancia del registro civil, dirigida a los Registradores.</t>
  </si>
  <si>
    <t xml:space="preserve">Director Nacional de Registro Civil </t>
  </si>
  <si>
    <t>Teniendo en cuenta un nuevo enfoque del proyecto de inversión: Fortalecimiento del Sistema de Información de Registro Civil Nacional, se agregó una nueva actividad (número 5) en la cual se tiene como finalidad desarrollar estrategias de capacitación a los funcionarios de la registraduría Nacional con respecto a la importancia del Registro Civil con enfoque diferencial.</t>
  </si>
  <si>
    <t>No se cumple con la actividad dado la actualización realizada al proyecto cuyo enfoque de capacitaciones cambia el enfoque hacia los Registradores. En el 2023 la actividad estaba programada  para comunidades indigenas y este año se cambia hacia los funcionarios de la Registraduría.</t>
  </si>
  <si>
    <t>RJ_24_PAN_1</t>
  </si>
  <si>
    <t>Transparencia_y_acceso_a_la_información</t>
  </si>
  <si>
    <t>Verificar que la compilación y concordancia normativa de la Registraduría Nacional del Estado Civil esté actualizado, de acuerdo con la información de la base legal que reporten los lideres de cada macroproceso a la Oficina Jurídica</t>
  </si>
  <si>
    <t>Jefe Oficina Jurídica</t>
  </si>
  <si>
    <t>Compilación exhaustiva de todas las normativas aplicables a la Registraduría.
Identificación de posibles brechas o inconsistencias en la aplicación de normativas.
Actualización completa y concordancia adecuada de todas las normativas con los procesos de la Registraduría.</t>
  </si>
  <si>
    <t>Mejora en la organización y accesibilidad de la información normativa.
Aseguramiento de que todos los procesos y procedimientos dentro de la Registraduría estén alineados con las normativas legales vigentes.
Reducción del riesgo de no conformidad legal y posibles sanciones.
Fortalecimiento de la gestión administrativa y operativa de la entidad.
Este enfoque estructurado te permitirá cumplir con el objetivo de verificar y actualizar la compilación y concordancia normativa de manera efectiva y transparente en la Registraduría Nacional del Estado Civil.</t>
  </si>
  <si>
    <t>GRF_24_PAN_1</t>
  </si>
  <si>
    <t>Actualizar el presupuesto general asignado por RNEC y FRR, la ejecución Presupuestal por vigencia y los estados financieros por RNEC y FRR en la sección de Transparencia de la página web de la entidad.</t>
  </si>
  <si>
    <t>Directora Financiera</t>
  </si>
  <si>
    <t>Se cumplió al 100% con la actividad programada.</t>
  </si>
  <si>
    <t>Cumplimiento de la publicación de la Ejecución Presupuestal y de los Estados Financieros de la RNEC y su fondo rotatorio, de acuerdo con la normatividad y las fechas estipuladas.</t>
  </si>
  <si>
    <t>A la fecha del 09/09/2024 04:30 pm solo se evidencia el reporte de la accion del B3 y no se evidencia reporte de la accion del B4 por parte del responsable.
Se envia correo de solicitud al responsable ID 382.</t>
  </si>
  <si>
    <t>GS_24_PAN_2</t>
  </si>
  <si>
    <t>Desarrollar, mantener y soportar la sede electrónica y la intranet de la entidad, atendiendo las solicitudes, requerimientos y mejoras solicitadas por las distintas áreas de la entidad a nivel central y desconcentrado.</t>
  </si>
  <si>
    <t xml:space="preserve">Los requerimientos asignados a la coordinación Gestión de la Sede Electronica e Intranet fueron solucionados satisfactoriamente durante el primer semestre de 2024. </t>
  </si>
  <si>
    <t xml:space="preserve">Durante el primer semestre del 2024 desde la coordinación Gestión de la Sede Electronica e Intranet se respondieron aproximadamente 577 casos en GLPI y se entregaron solucionados 6 desarrollos de forma satisfactoria. </t>
  </si>
  <si>
    <t>GS_24_PAN_3</t>
  </si>
  <si>
    <t>Establecer un plan de mantenimiento regular para realizar actualizaciones, solucionar problemas y mejorar la funcionalidad.</t>
  </si>
  <si>
    <t xml:space="preserve">Durante el primer semestre del 2024 desde la coordinación Gestión de la Sede Electronica e Intranet realizo seguimiento a los mantenimientos preventivos de los servidores con sistemas operativos Linux y Windows, se realizo de forma satisfactoria la solución a los mantenimientos asignados sin afectar el funcionamiento de los aplicativos. </t>
  </si>
  <si>
    <t>Durante el primer semestre del 2024 desde la coordinación Gestión de la Sede Electronica e Intranet se realizaron 41 mantenimientos preventivos en los servidores con sistemas operativos Linux y Windows de forma satisfactoria, se verifico que todos los servicios que estaban en los servidores intervenidos funcionaran con normalidad.</t>
  </si>
  <si>
    <t>PGI_24_PAN_7</t>
  </si>
  <si>
    <t>Ampliar la oferta estadística en línea para el fortalecimiento de la apropiación social del conocimiento sobre temas relacionados con lo electoral, registro civil e identificación.</t>
  </si>
  <si>
    <t xml:space="preserve">Se han venido desarrollando las siguientes actividades :  
•	Planificación logística y Comunicacional: Se elaboró el plan de comunicaciones del Observatorio Electoral (OE). Este incluye la elaboración de un video, el diseño de una pieza impresa tipo brochure con la presentación del Observatorio Electoral, el diseño de piezas gráficas para difundir en redes sociales, las cuáles se denominarán cápsulas informativas “Sabías que”, y la elaboración de una presentación en Power Point sobre el funcionamiento de la herramienta y sus diferentes visores. Asimismo, se determinó la logística para atender las visitas que realizarán las universidades para conocer el Observatorio Electoral, las cuales incluyen: presentación del video del OE, exposición del funcionamiento de la herramienta y solución de preguntas. Este esfuerzo contó con la colaboración del área de analítica de datos e inteligencia artificial.
•	Primera visita de la Universidad Externado de Colombia: se realizó con éxito la primera visita de los estudiantes de la Universidad Externado al OE. Las actividades previstas se ejecutaron según lo planeado, y en una reunión posterior se recogió la retroalimentación para realizar ajustes logísticos en futuras visitas. Se proyecta la entrega de nuevo material informativo a los interesados.
•	Mesa técnica con el Registrador Delegado en lo Electoral: Se adelantó una mesa técnica para establecer la ruta de respuesta a las solicitudes ciudadanas, en coordinación con los directores de Gestión Electoral y de Censo.
•	Elaboración del Documento Técnico del Observatorio Electoral: Se realizó la entrega de la primera versión documento técnico del OE, el cual detalla los objetivos, funciones, líneas de investigación, servicios, y visores que ofrecerá a la ciudadanía y a entidades gubernamentales. Además, incluye un plan preliminar de implementación, subrayando enfoques tecnológicos y estratégicos para cumplir la misión del OE.
</t>
  </si>
  <si>
    <t>Se está realizando articulación con diferentes universidades para la continua visita de las mismas al observatorio. Se logró culminar el documento base del observatorio, que fortalecerá la asesibilidad de la información electoral a la ciudadanía en general.</t>
  </si>
  <si>
    <t>SC_24_PAN_2</t>
  </si>
  <si>
    <t xml:space="preserve">Elaborar y publicar el informe trimestral de la gestión en materia de PQRSDC en la RNEC. </t>
  </si>
  <si>
    <t>Se elaboró y publicó en la página WEB el informe de PQRSDC de la RNEC correspondiente al segundo trimestre de la vigencia 2024.</t>
  </si>
  <si>
    <t xml:space="preserve">Dar cumplimiento a la Ley 1712 de 2014 por medio de la cual se crea la Ley de Transparencia y del Derecho de Acceso a la Información Pública Nacional y se dictan otras disposiciones. </t>
  </si>
  <si>
    <t>RAS_24_PAN_3</t>
  </si>
  <si>
    <t>Racionalización_de_trámites</t>
  </si>
  <si>
    <r>
      <t>Realizar seguimiento al avance de las estrategias de racionalización de trámites en la matriz SUIT para la</t>
    </r>
    <r>
      <rPr>
        <b/>
        <sz val="12"/>
        <color theme="1"/>
        <rFont val="Arial"/>
        <family val="2"/>
      </rPr>
      <t xml:space="preserve"> </t>
    </r>
    <r>
      <rPr>
        <sz val="12"/>
        <color theme="1"/>
        <rFont val="Arial"/>
        <family val="2"/>
      </rPr>
      <t>vigencia 2024 y programar otras acciones de racionalización de trámites para el 2025.</t>
    </r>
  </si>
  <si>
    <t>Se realiza la comunicación RDRCI-DNI- 86 del 2 de mayo de 2024, vía correo electrónico.</t>
  </si>
  <si>
    <t>El seguimiento de la estrategia de racionalización de trámites.</t>
  </si>
  <si>
    <t>PGI_24_PAN_1</t>
  </si>
  <si>
    <t>Monitorear la estrategia de racionalización de trámites 2024</t>
  </si>
  <si>
    <t xml:space="preserve">La Oficina de Planeación realizó el monitoreo a la estrategia de racionalización de trámites para el primer cuatrimestre de 2024. </t>
  </si>
  <si>
    <t>Con la ejecución de esta actividad la Registraduría Nacional busca mejorar los trámites de la entidad haciendólos más fáciles y ágiles para los ciudadanos y de esta manera aumentar los niveles de confianza en la entidad.</t>
  </si>
  <si>
    <t>SGI_24_PAN_3</t>
  </si>
  <si>
    <t>Gestión ética y de Riesgos de Corrupción</t>
  </si>
  <si>
    <t>Seguir el cumplimiento de las acciones contempladas en el Plan Anticorrupción y de Atención al Colombiano y en el Mapa de Riesgos de Corrupción de la Registraduria Nacional del Estado Civil y sus Órganos Adscritos en el Nivel Central y Desconcentrado</t>
  </si>
  <si>
    <t>Jefe de Oficina de Control Interno</t>
  </si>
  <si>
    <t>Se genero el informe del componente del Plan Anticorrupción y Antención al Colombiano PAyAC</t>
  </si>
  <si>
    <t xml:space="preserve">Publicación </t>
  </si>
  <si>
    <t>SGM_24_PAN_3</t>
  </si>
  <si>
    <t>Actualizar y publicar los documentos del Sistema de Gestión de Calidad relacionados con riesgos</t>
  </si>
  <si>
    <t>Se actualizaron los siguientes Documentos: 1) Procedimiento de administración de riesgos. 2) Manual de riesgos institucionales,. 3) Instructivo para el diigenciamiento de la hoja de vida del riesgo. 4) El formato de hoja de vida del riesgo. La actualización se realizó el 17 de junio de 2024.</t>
  </si>
  <si>
    <t>Se actualizaron los documentos del sistema de gestión de calidad relacionados con riesgos, con el fin de llevar a cabo la actualización de los mapas de riesgos de la entidad y evitar que eventos no deseados impidan el cumplimiento de los objetivos de la entidad.</t>
  </si>
  <si>
    <t>SGM_24_PAN_4</t>
  </si>
  <si>
    <t xml:space="preserve">Realizar el taller para la identificación, valoración y análisis  de los riesgos de  corrupción por parte de cada responsable de Macroprocesos en el nivel central junto con su equipo de trabajo. </t>
  </si>
  <si>
    <t>Se realizó taller de riesgos con los 10 macroporcesos del nivel central y el FSV, obteniendo como resultado 11 talleres de riesgos, los cuales se encuentran cargados en Saharepoint. La evidencia de esta actividad se entrega con un enlace que lo lleva directo a los talleres de riesgos. 
La aprobación de los cambios se realizará en el proximo Comité Institucional de Coordinación de Control Interno</t>
  </si>
  <si>
    <t>Se revisaron los mapas de riesgos de corrupción de los 10 macroprocesos del nivel central junto con su equipo de trabajo. adicionalmente se revisaron los mapas de riesgos del FSV.</t>
  </si>
  <si>
    <t>SGM_24_PAN_5</t>
  </si>
  <si>
    <t>Acompañar y asesorar a las áreas en la elaboración del Mapa de Riesgos de  corrupción con el fin de fortalecer su construcción en nivel central</t>
  </si>
  <si>
    <t>Se realizó capacitación a todos los macroprocesos del nivel central y al Fondo Social de Vivienda donde se dieron las directrices de la actualización de los mapas de riesgos. Adicionalmente , se realizaron asesorias a todos los macroprocesos en la estandarización de los riesgos que aplican al nivel desconcentrado de las cuales se dejaron actas de reuniónes con la revisión de los riesgos.</t>
  </si>
  <si>
    <t>Se revisaron, analizaron y depuraron los riesgos que aplican al nivel desconcentrado.</t>
  </si>
  <si>
    <t>PGI_24_PAN_5</t>
  </si>
  <si>
    <t>Participación_y_Gobernanza</t>
  </si>
  <si>
    <t xml:space="preserve">Desarrollar e implementar una estrategia de educación cívica y democrática multicanal que promueva la participación política de la ciudadanía. </t>
  </si>
  <si>
    <t>Las siguiente son las actividades desarrolladas: 
Niños, Niñas y Jóvenes 
•	Montaje del evento “Viva la democracia”, una iniciativa educativa diseñada para abordar la formación en valores cívicos y democráticos como un pilar fundamental en el desarrollo de ciudadanos comprometidos y participativos.  
•	Articulación con la Secretaria de Educación Distrital evaluando su apoyo al evento “Viva la democracia” en Bogotá, en cuanto al préstamo del auditorio para la realización de la actividad y en la convocatoria de las Instituciones Educativas. 
•	Elaboración de ficha técnica para capacitación con jóvenes. 
Colombiano rurales 
•	Construcción de la presentación de Colombianos Rurales, para la realización de las cuatro capacitaciones presenciales en territorio. 
Víctimas del Conflicto Armado “Curules de Paz”
•	Construcción de la presentación de Curules de Paz, para la realización de cinco capacitaciones presenciales en territorio.
Excombatientes en proceso de reincorporación
•	Elaboración de la ficha de capacitación titulada "Participación política de excombatientes en Colombia: estrategias para la integración y consolidación de la paz”.
Grupos Étnicos 
•	Revisión y actualización del curso virtual de capacitación sobre la participación de los grupos étnicos en Colombia. 
•	Planeación y organización de 11 talleres de capacitación sobre pedagogía de participación política a grupos étnicos. 
•	Elaboración de ficha de planeación y revisión de documentos, estado del arte y discusiones sobre la participación política y los grupos étnicos.
Mujeres 
•	Realización de Mesa técnica entre el CEDAE y la Dirección de Gestión Electoral para la construcción de la presentación del Conversatorio sobre equidad de la mujer.
•	Presentación para la intervención del señor Registrador ante el Congreso, en conjunto con la Dirección de Gestión Electoral sobre el rol de la RNEC en el fortalecimiento de la participación política de las mujeres con ocasión de la celebración de los 70 años del Voto.
Personas con Discapacidad
•	Elaboración del proyecto de investigación cuya línea de conocimiento es el Derecho a elegir y ser elegido de las personas en condición de discapacidad y sus garantías de derechos en la participación democrática. 
•	Se realizó la presentación para la capacitación en territorio en formato diapositivas sobre el tema de “Elegir y ser elegido, perspectiva de la participación y representación política de las personas con discapacidad”, dirigido a las personas en condición de discapacidad. 
Comunidad LGBTIQ+ 
•	Estructuración de la caja de herramientas para Registradores Especiales, Municipales y Auxiliares. 
•	Revisión y actualización del curso virtual “Derecho a la Identificación y derecho a elegir y ser elegido de la de las personas con identidades de género y orientaciones sexuales diversas”.
Requerimientos permanentes a la Gerencia de Informática para que se solucionen los inconvenientes técnicos de la plataforma Moodle asociada a la Escuela de la Democracia, que han limitado poder ofertar programas virtuales a la ciudadanía en 2024.</t>
  </si>
  <si>
    <t>No se evidencia descripcion de logros.</t>
  </si>
  <si>
    <t>PGI_24_PAN_6</t>
  </si>
  <si>
    <t xml:space="preserve">Generar investigaciones de alto impacto que promuevan la participación ciudadana y que fomenten conciencia y apropiación de los derechos políticos y de identificación de la ciudadanía. </t>
  </si>
  <si>
    <t>Se han venido desarrollando las siguientes investigaciones:  
Niños, Niñas y Jóvenes 
•	Acompañamiento al Proyecto: la Constitución al alcance de niñas, niños y adolescentes.  Guardianes de la Constitución al rescate del artículo 44. 
Colombiano rurales 
•	Construcción del documento de elegir y ser elegido con enfoque de Colombianos Rurales.
•	Elaboración del artículo “Elecciones de autoridades locales 2023, (aparte) sobre la participación de grupos minoritarios y vulnerables como candidatos”, como parte del capítulo del libro coeditado UNIANDES – UDEA – CEDAE.
Víctimas del Conflicto Armado “Curules de Paz”
•	Elaboración del artículo “Elecciones de autoridades locales 2023, (aparte) sobre la participación de grupos minoritarios y vulnerables como candidatos”, como parte del capítulo del libro coeditado UNIANDES – UDEA – CEDAE.
Grupos Étnicos 
•	Planteamiento del documento de investigación que indague sobre la ocupación efectiva de las curules especiales de grupos étnicos. Se realiza avance de investigación enfocándose en la representación de los pueblos indígenas a través de las curules especiales indígenas, durante el periodo 2018-2024. La pregunta de investigación aborda la manera en la que fue comprendida la efectividad del mecanismo por parte de los pueblos y organizaciones indígenas para obtener una representación efectiva de sus reclamos, exigencias y asuntos propios.
•	Planteamiento del documento de investigación que analice la implementación del punto étnico del acuerdo final de paz frente a los escenarios de liderazgo político. Se elabora el estado del arte y la justificación académica, dando cuenta de la importancia del tema y del planteamiento del problema, identificando el contexto, el carácter regresivo y progresivo de la implementación, y de los incentivos y desincentivos que la organización electoral ha realizado para promover la participación política de estos grupos. De esta manera se pueden observar las brechas, retos y desafíos que tiene la implementación del punto de participación política frente a víctimas, excombatientes y grupos étnicos.
Mujeres
•	Construcción del documento 70 años del voto femenino.
Personas con Discapacidad
•	Investigación sobre la creación de los puestos de votación ubicados en hospitales de larga duración y la futura apertura de nuevos puntos.
Excombatientes en proceso de reincorporación
•	Documento en construcción “Estudio sobre el estado de la aplicación del Plan Marco de Implementación desde la RNEC frente a las víctimas, los grupos étnicos y los excombatientes (2018-2024)”.
Comunidad LGBTIQ+ 
•	Realización de mesas técnicas con las áreas misionales de la entidad, Caribe Afirmativo, Grupo Acción y Apoyo Trans (GAAT) y la Misión de Observación Electoral (MOE), para fortalecer la investigación referida a los procesos electorales de la comunidad LGBTIQ+.</t>
  </si>
  <si>
    <t>DE_24_PAN_1</t>
  </si>
  <si>
    <t>Realizar mesas de diálogo con partes interesadas, instituciones y agrupaciones políticas para identificar acciones de mejora de servicios en materia electoral</t>
  </si>
  <si>
    <t>Registrador Delegado en lo Electoral</t>
  </si>
  <si>
    <t>Para el periodo comprendido entre el 1 de mayo y el 30 de junio de 2024 se convocaron mesas de dialogo con la agrupación política: Partido Polo Democrático alternativo con miras a las consultas populares, internas o interpartidistas a celebrarse en el 2024.</t>
  </si>
  <si>
    <t>Se lograron establecer lineamintos y un plan de trabajo para el desarrollo del certamen electoral.</t>
  </si>
  <si>
    <t>A la fecha del 09/09/2024 04:30 pm solo se evidencia el reporte de la accion del B3 y no se evidencia reporte de la accion del B4 por parte del responsable.
Se envia correo de solicitud al responsable ID 21.</t>
  </si>
  <si>
    <r>
      <t xml:space="preserve">RESPONSABLE DILIGENCIAMIENTO: </t>
    </r>
    <r>
      <rPr>
        <sz val="12"/>
        <rFont val="Arial"/>
        <family val="2"/>
      </rPr>
      <t>Juan Sebastian Murillo Becerra</t>
    </r>
  </si>
  <si>
    <r>
      <t xml:space="preserve">CARGO: </t>
    </r>
    <r>
      <rPr>
        <sz val="12"/>
        <rFont val="Arial"/>
        <family val="2"/>
      </rPr>
      <t>Profesional Universitario</t>
    </r>
  </si>
  <si>
    <r>
      <t xml:space="preserve">FECHA: </t>
    </r>
    <r>
      <rPr>
        <sz val="12"/>
        <rFont val="Arial"/>
        <family val="2"/>
      </rPr>
      <t>09/09/2024</t>
    </r>
  </si>
  <si>
    <t>Nombre de la entidad:</t>
  </si>
  <si>
    <t>REGISTRADURIA NACIONAL DEL ESTADO CIVIL</t>
  </si>
  <si>
    <t>Orden:</t>
  </si>
  <si>
    <t>NACIONAL</t>
  </si>
  <si>
    <t>Sector administrativo:</t>
  </si>
  <si>
    <t>NO APLICA</t>
  </si>
  <si>
    <t>Año vigencia:</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</si>
  <si>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</si>
  <si>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</si>
  <si>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</si>
  <si>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</si>
  <si>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</si>
  <si>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</si>
  <si>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</si>
  <si>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</si>
  <si>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</si>
  <si>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</si>
  <si>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</si>
  <si>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</si>
  <si>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</si>
  <si>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</si>
  <si>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</si>
  <si>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</si>
  <si>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</si>
  <si>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</si>
  <si>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</si>
  <si>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</si>
  <si>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</si>
  <si>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</si>
  <si>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</si>
  <si>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</si>
  <si>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 xml:space="preserve"> Valor ejecutado (%)</t>
  </si>
  <si>
    <t>Observaciones/Recomendaciones</t>
  </si>
  <si>
    <t>Seguimiento jefe control interno</t>
  </si>
  <si>
    <t>Único</t>
  </si>
  <si>
    <t>Cédula de ciudadanía digital</t>
  </si>
  <si>
    <t>Inscrito</t>
  </si>
  <si>
    <t>Desde el lanzamiento del proyecto de Cédula de ciudadanía digital hasta el 31 de diciembre de 2023, se atendieron 3,752,597 trámites para la expedición de la cédula, en este formato.
Para resolver las novedades de activación de la cédula digital en el Smartphone, se dispuso un formulario de autogestión para la solicitud de código QR a través del micrositio de a página web en el enlace: https://activacionccdigital.registraduria.gov.co/index
Así mismo, en el 2023 a través de la mesa de ayuda para cédula digital con atención individualizada a través del correo ccdigital@registraduria.gov.co en la cual los ciudadanos pueden solicitar además de un nuevo código QR para la activación de su cédula digital, información acerca de novedades relacionadas con este documento. 
De otra parte, de momento solo se cuenta con la posibilidad de solicitar un duplicado de la versión física de la cédula digital en forma presencial y con un nuevo enrolamiento.</t>
  </si>
  <si>
    <t>Se pretende poner a disposición en la app “Servicios Digitales RNEC” un botón que permita al ciudadano acceder al duplicado de la versión física de la cédula digital sin necesidad de acceder presencialmente a una sede de la entidad y de realizar un nuevo enrolamiento.
De esta manera, se busca que la entidad facilite la prestación un nuevo servicio virtual, mediante el uso de biometrías acoplado a las políticas del país en materia de transformación digital, con herramientas que estén a la vanguardia tecnológica que permitan la disminución de la asistencia de los ciudadanos a las oficinas presenciales y optimizando tiempos de atención al Colombiano.</t>
  </si>
  <si>
    <t xml:space="preserve">Facilidad para realizar nuevos servicios de manera virtual a través de la aplicación móvil para solicitar el duplicado de la cédula personalizada en policarbonato, sin atención presencial, facilitando los trámites y servicios al Colombiano, poniendo a disposición un nuevo canal de atención.
A través de este medio se fortalece la atención a través de canales virtuales, dentro de un escenario de seguridad para la realización de  trámites en línea, evitando la suplantación de personas, dado que la aplicación solicita la autenticación biométrica facial del solicitante.
    </t>
  </si>
  <si>
    <t>Tecnologica</t>
  </si>
  <si>
    <t>Aplicaciones móviles apps</t>
  </si>
  <si>
    <t xml:space="preserve"> </t>
  </si>
  <si>
    <t>Dirección Nacional de Identificación</t>
  </si>
  <si>
    <t>SI</t>
  </si>
  <si>
    <t> </t>
  </si>
  <si>
    <t>Respondió</t>
  </si>
  <si>
    <t>Pregunta</t>
  </si>
  <si>
    <t>Observación</t>
  </si>
  <si>
    <t xml:space="preserve">SI </t>
  </si>
  <si>
    <t>1. ¿Cuenta con el plan de trabajo para implementar la propuesta de mejora del trámite?</t>
  </si>
  <si>
    <t xml:space="preserve">La  Registraduria Delegada Para el Registro Cviil y la identificación aprobó los Documento de Especificaciones de Interfaz de Usuario UIDS (para IOS y Android) para la integración de la App Cedula Digital y el Portal Web Mobile (Portal de Autogestión) .  De otra parte, el agendamiento de las pruebas de aceptación esta por agendarse en el mes de septiembre, sujeto a aprobación de la entidad del documento de pruebas. </t>
  </si>
  <si>
    <t>No</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</si>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</sst>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theme="1"/>
      <name val="Aptos Narrow"/>
      <family val="2"/>
      <scheme val="minor"/>
    </font>
    <font>
      <sz val="10"/>
      <name val="Arial"/>
      <family val="2"/>
    </font>
    <font>
      <b/>
      <sz val="14"/>
      <name val="Arial"/>
      <family val="2"/>
    </font>
    <font>
      <sz val="14"/>
      <name val="Arial"/>
      <family val="2"/>
    </font>
    <font>
      <sz val="11"/>
      <name val="Arial"/>
      <family val="2"/>
    </font>
    <font>
      <b/>
      <sz val="12"/>
      <name val="Arial"/>
      <family val="2"/>
    </font>
    <font>
      <sz val="12"/>
      <name val="Arial"/>
      <family val="2"/>
    </font>
    <font>
      <sz val="12"/>
      <color theme="1"/>
      <name val="Arial"/>
      <family val="2"/>
    </font>
    <font>
      <b/>
      <sz val="12"/>
      <color theme="1"/>
      <name val="Arial"/>
      <family val="2"/>
    </font>
    <font>
      <sz val="10"/>
      <name val="Arial"/>
    </font>
    <font>
      <b/>
      <sz val="10"/>
      <color rgb="FF333300"/>
      <name val="Arial"/>
    </font>
    <font>
      <sz val="10"/>
      <color theme="1"/>
      <name val="Arial"/>
    </font>
    <font>
      <b/>
      <sz val="10"/>
      <color rgb="FF000000"/>
      <name val="Arial"/>
    </font>
    <font>
      <sz val="10"/>
      <color rgb="FF000000"/>
      <name val="Arial"/>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FF"/>
        <bgColor rgb="FF000000"/>
      </patternFill>
    </fill>
    <fill>
      <patternFill patternType="solid">
        <fgColor rgb="FFC0C0C0"/>
        <bgColor rgb="FF000000"/>
      </patternFill>
    </fill>
    <fill>
      <patternFill patternType="solid">
        <fgColor rgb="FFF2DCDB"/>
        <bgColor rgb="FF000000"/>
      </patternFill>
    </fill>
    <fill>
      <patternFill patternType="solid">
        <fgColor rgb="FFC5D9F1"/>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right/>
      <top style="medium">
        <color indexed="64"/>
      </top>
      <bottom/>
      <diagonal/>
    </border>
    <border>
      <left/>
      <right style="medium">
        <color indexed="64"/>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0" fontId="1" fillId="0" borderId="0"/>
    <xf numFmtId="0" fontId="1" fillId="0" borderId="0"/>
  </cellStyleXfs>
  <cellXfs count="99">
    <xf numFmtId="0" fontId="0" fillId="0" borderId="0" xfId="0"/>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0" borderId="1" xfId="1" applyFont="1" applyBorder="1" applyAlignment="1">
      <alignment horizontal="center" vertical="center" wrapText="1"/>
    </xf>
    <xf numFmtId="0" fontId="1" fillId="0" borderId="0" xfId="1"/>
    <xf numFmtId="0" fontId="3" fillId="0" borderId="1" xfId="1" applyFont="1" applyBorder="1" applyAlignment="1">
      <alignment horizontal="center" vertical="center"/>
    </xf>
    <xf numFmtId="9" fontId="6" fillId="2" borderId="1" xfId="1" applyNumberFormat="1" applyFont="1" applyFill="1" applyBorder="1" applyAlignment="1">
      <alignment horizontal="center" vertical="center" wrapText="1"/>
    </xf>
    <xf numFmtId="0" fontId="6" fillId="0" borderId="0" xfId="1" applyFont="1"/>
    <xf numFmtId="0" fontId="6" fillId="4" borderId="1" xfId="0" applyFont="1" applyFill="1" applyBorder="1" applyAlignment="1">
      <alignment horizontal="center" vertical="center"/>
    </xf>
    <xf numFmtId="0" fontId="6" fillId="4"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1" xfId="0" applyFont="1" applyFill="1" applyBorder="1" applyAlignment="1">
      <alignment horizontal="center" vertical="center"/>
    </xf>
    <xf numFmtId="0" fontId="6" fillId="4" borderId="1" xfId="2" applyFont="1" applyFill="1" applyBorder="1" applyAlignment="1">
      <alignment horizontal="center" vertical="center"/>
    </xf>
    <xf numFmtId="0" fontId="6" fillId="2" borderId="1" xfId="2" applyFont="1" applyFill="1" applyBorder="1" applyAlignment="1">
      <alignment horizontal="left" vertical="center" wrapText="1"/>
    </xf>
    <xf numFmtId="0" fontId="5" fillId="3" borderId="1" xfId="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2" applyFont="1" applyBorder="1" applyAlignment="1">
      <alignment horizontal="left" vertical="center" wrapText="1"/>
    </xf>
    <xf numFmtId="0" fontId="6" fillId="0" borderId="1" xfId="1" applyFont="1" applyBorder="1" applyAlignment="1">
      <alignment horizontal="left" vertical="center" wrapText="1"/>
    </xf>
    <xf numFmtId="0" fontId="7" fillId="0" borderId="1" xfId="2" applyFont="1" applyBorder="1" applyAlignment="1">
      <alignment horizontal="left" vertical="center" wrapText="1"/>
    </xf>
    <xf numFmtId="0" fontId="7" fillId="2" borderId="1" xfId="2" applyFont="1" applyFill="1" applyBorder="1" applyAlignment="1">
      <alignment horizontal="left" vertical="center" wrapText="1"/>
    </xf>
    <xf numFmtId="0" fontId="5" fillId="3" borderId="5" xfId="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10" fontId="6" fillId="2" borderId="1" xfId="1" applyNumberFormat="1" applyFont="1" applyFill="1" applyBorder="1" applyAlignment="1">
      <alignment horizontal="center" vertical="center" wrapText="1"/>
    </xf>
    <xf numFmtId="9" fontId="6" fillId="2" borderId="1" xfId="1" applyNumberFormat="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xf>
    <xf numFmtId="0" fontId="12" fillId="6" borderId="14" xfId="0" applyFont="1" applyFill="1" applyBorder="1" applyAlignment="1">
      <alignment vertical="center" wrapText="1"/>
    </xf>
    <xf numFmtId="0" fontId="12" fillId="6" borderId="26" xfId="0" applyFont="1" applyFill="1" applyBorder="1" applyAlignment="1">
      <alignment vertical="center" wrapText="1"/>
    </xf>
    <xf numFmtId="0" fontId="13" fillId="7" borderId="27" xfId="0" applyFont="1" applyFill="1" applyBorder="1" applyAlignment="1">
      <alignment vertical="center" wrapText="1"/>
    </xf>
    <xf numFmtId="0" fontId="13" fillId="7" borderId="28" xfId="0" applyFont="1" applyFill="1" applyBorder="1" applyAlignment="1">
      <alignment vertical="center" wrapText="1"/>
    </xf>
    <xf numFmtId="0" fontId="9" fillId="8" borderId="29" xfId="0" applyFont="1" applyFill="1" applyBorder="1" applyAlignment="1">
      <alignment vertical="center" wrapText="1"/>
    </xf>
    <xf numFmtId="0" fontId="13" fillId="7" borderId="29" xfId="0" applyFont="1" applyFill="1" applyBorder="1" applyAlignment="1">
      <alignment vertical="center" wrapText="1"/>
    </xf>
    <xf numFmtId="0" fontId="13" fillId="7" borderId="30" xfId="0" applyFont="1" applyFill="1" applyBorder="1" applyAlignment="1">
      <alignment vertical="center" wrapText="1"/>
    </xf>
    <xf numFmtId="0" fontId="13" fillId="7" borderId="31" xfId="0" applyFont="1" applyFill="1" applyBorder="1" applyAlignment="1">
      <alignment vertical="center" wrapText="1"/>
    </xf>
    <xf numFmtId="0" fontId="9" fillId="0" borderId="0" xfId="0" applyFont="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0" xfId="0" applyFont="1" applyAlignment="1">
      <alignment horizontal="center" vertical="center"/>
    </xf>
    <xf numFmtId="0" fontId="7" fillId="0" borderId="1" xfId="2" applyFont="1" applyBorder="1" applyAlignment="1">
      <alignment horizontal="left" vertical="center" wrapTex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0" xfId="1" applyFont="1" applyAlignment="1">
      <alignment horizontal="center" vertical="center" wrapText="1"/>
    </xf>
    <xf numFmtId="0" fontId="7" fillId="2" borderId="1" xfId="2" applyFont="1" applyFill="1" applyBorder="1" applyAlignment="1">
      <alignment horizontal="lef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7" fillId="2" borderId="1" xfId="2"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6" fillId="2" borderId="1" xfId="2" applyFont="1" applyFill="1" applyBorder="1" applyAlignment="1">
      <alignment horizontal="left" vertical="center"/>
    </xf>
    <xf numFmtId="0" fontId="1" fillId="0" borderId="1" xfId="1" applyBorder="1" applyAlignment="1">
      <alignment horizontal="center"/>
    </xf>
    <xf numFmtId="0" fontId="3" fillId="0" borderId="1" xfId="1" applyFont="1" applyBorder="1" applyAlignment="1">
      <alignment horizontal="center" vertical="center" wrapText="1"/>
    </xf>
    <xf numFmtId="0" fontId="4" fillId="0" borderId="1" xfId="1" applyFont="1" applyBorder="1" applyAlignment="1">
      <alignment horizontal="right" vertical="center" wrapText="1" inden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13" fillId="5" borderId="23"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3" xfId="0" applyFont="1" applyFill="1" applyBorder="1" applyAlignment="1">
      <alignment vertical="center" wrapText="1"/>
    </xf>
    <xf numFmtId="0" fontId="13" fillId="5" borderId="17" xfId="0" applyFont="1" applyFill="1" applyBorder="1" applyAlignment="1">
      <alignment vertical="center" wrapText="1"/>
    </xf>
    <xf numFmtId="0" fontId="13" fillId="5" borderId="24" xfId="0" applyFont="1" applyFill="1" applyBorder="1" applyAlignment="1">
      <alignment vertical="center" wrapText="1"/>
    </xf>
    <xf numFmtId="0" fontId="13" fillId="5" borderId="21" xfId="0" applyFont="1" applyFill="1" applyBorder="1" applyAlignment="1">
      <alignment vertical="center" wrapText="1"/>
    </xf>
    <xf numFmtId="0" fontId="13" fillId="5" borderId="25" xfId="0" applyFont="1" applyFill="1" applyBorder="1" applyAlignment="1">
      <alignment vertical="center" wrapText="1"/>
    </xf>
    <xf numFmtId="0" fontId="13" fillId="5" borderId="15" xfId="0" applyFont="1" applyFill="1" applyBorder="1" applyAlignment="1">
      <alignment vertical="center" wrapText="1"/>
    </xf>
    <xf numFmtId="0" fontId="13" fillId="5" borderId="0" xfId="0" applyFont="1" applyFill="1" applyAlignment="1">
      <alignment vertical="center" wrapText="1"/>
    </xf>
    <xf numFmtId="0" fontId="13" fillId="5" borderId="12" xfId="0" applyFont="1" applyFill="1" applyBorder="1" applyAlignment="1">
      <alignment vertical="center" wrapText="1"/>
    </xf>
    <xf numFmtId="0" fontId="13" fillId="5" borderId="13" xfId="0" applyFont="1" applyFill="1" applyBorder="1" applyAlignment="1">
      <alignment vertical="center" wrapText="1"/>
    </xf>
    <xf numFmtId="0" fontId="13" fillId="0" borderId="23" xfId="0" applyFont="1" applyBorder="1" applyAlignment="1">
      <alignment vertical="center" wrapText="1"/>
    </xf>
    <xf numFmtId="0" fontId="13" fillId="0" borderId="17" xfId="0" applyFont="1" applyBorder="1" applyAlignment="1">
      <alignment vertical="center" wrapText="1"/>
    </xf>
    <xf numFmtId="0" fontId="13" fillId="0" borderId="24" xfId="0" applyFont="1" applyBorder="1" applyAlignment="1">
      <alignment vertical="center" wrapText="1"/>
    </xf>
    <xf numFmtId="0" fontId="13" fillId="5" borderId="22" xfId="0" applyFont="1" applyFill="1" applyBorder="1" applyAlignment="1">
      <alignment vertical="center" wrapText="1"/>
    </xf>
    <xf numFmtId="0" fontId="13" fillId="5" borderId="16" xfId="0" applyFont="1" applyFill="1" applyBorder="1" applyAlignment="1">
      <alignment vertical="center" wrapText="1"/>
    </xf>
    <xf numFmtId="0" fontId="13" fillId="5" borderId="14" xfId="0" applyFont="1" applyFill="1" applyBorder="1" applyAlignment="1">
      <alignment vertical="center" wrapText="1"/>
    </xf>
    <xf numFmtId="14" fontId="13" fillId="5" borderId="23" xfId="0" applyNumberFormat="1" applyFont="1" applyFill="1" applyBorder="1" applyAlignment="1">
      <alignment vertical="center" wrapText="1"/>
    </xf>
    <xf numFmtId="14" fontId="13" fillId="5" borderId="21" xfId="0" applyNumberFormat="1" applyFont="1" applyFill="1" applyBorder="1" applyAlignment="1">
      <alignmen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3" fillId="5" borderId="18" xfId="0" applyFont="1" applyFill="1" applyBorder="1" applyAlignment="1">
      <alignment vertical="center" wrapText="1"/>
    </xf>
    <xf numFmtId="0" fontId="13" fillId="5" borderId="19" xfId="0" applyFont="1" applyFill="1" applyBorder="1" applyAlignment="1">
      <alignment vertical="center" wrapText="1"/>
    </xf>
    <xf numFmtId="0" fontId="13" fillId="5" borderId="20" xfId="0" applyFont="1" applyFill="1" applyBorder="1" applyAlignment="1">
      <alignment vertical="center" wrapText="1"/>
    </xf>
    <xf numFmtId="0" fontId="10" fillId="0" borderId="0" xfId="0" applyFont="1" applyAlignment="1">
      <alignment vertical="center" wrapText="1"/>
    </xf>
    <xf numFmtId="0" fontId="12" fillId="0" borderId="6" xfId="0" applyFont="1" applyBorder="1" applyAlignment="1">
      <alignment horizontal="center" vertical="center" wrapText="1"/>
    </xf>
    <xf numFmtId="0" fontId="12" fillId="0" borderId="0" xfId="0" applyFont="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cellXfs>
  <cellStyles count="3">
    <cellStyle name="Normal" xfId="0" builtinId="0"/>
    <cellStyle name="Normal 2" xfId="1" xr:uid="{9A67DF48-F6CA-424C-A92B-BE2E008CE45E}"/>
    <cellStyle name="Normal 4 2" xfId="2" xr:uid="{06A4F948-793E-495E-B289-169F1CF961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955018</xdr:colOff>
      <xdr:row>0</xdr:row>
      <xdr:rowOff>273174</xdr:rowOff>
    </xdr:from>
    <xdr:to>
      <xdr:col>1</xdr:col>
      <xdr:colOff>680358</xdr:colOff>
      <xdr:row>1</xdr:row>
      <xdr:rowOff>573828</xdr:rowOff>
    </xdr:to>
    <xdr:pic>
      <xdr:nvPicPr>
        <xdr:cNvPr id="2" name="Imagen 2" descr="Logo regis 2">
          <a:extLst>
            <a:ext uri="{FF2B5EF4-FFF2-40B4-BE49-F238E27FC236}">
              <a16:creationId xmlns:a16="http://schemas.microsoft.com/office/drawing/2014/main" id="{B21CCB0F-E25D-4A43-BED2-EE356BB39C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018" y="273174"/>
          <a:ext cx="1725590" cy="114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8C9B-C858-4C20-8F0C-2A018FA552E8}">
  <sheetPr filterMode="1">
    <pageSetUpPr fitToPage="1"/>
  </sheetPr>
  <dimension ref="A1:K41"/>
  <sheetViews>
    <sheetView showGridLines="0" view="pageBreakPreview" topLeftCell="H1" zoomScale="60" zoomScaleNormal="93" zoomScalePageLayoutView="40" workbookViewId="0">
      <selection activeCell="P6" sqref="P6"/>
    </sheetView>
  </sheetViews>
  <sheetFormatPr baseColWidth="10" defaultColWidth="11.375" defaultRowHeight="12.75"/>
  <cols>
    <col min="1" max="1" width="30" style="4" customWidth="1"/>
    <col min="2" max="2" width="23.75" style="4" customWidth="1"/>
    <col min="3" max="3" width="26.125" style="4" customWidth="1"/>
    <col min="4" max="4" width="69.25" style="4" customWidth="1"/>
    <col min="5" max="5" width="24.75" style="4" customWidth="1"/>
    <col min="6" max="6" width="38.75" style="4" customWidth="1"/>
    <col min="7" max="7" width="23.75" style="4" customWidth="1"/>
    <col min="8" max="8" width="130.25" style="4" customWidth="1"/>
    <col min="9" max="9" width="22.375" style="4" customWidth="1"/>
    <col min="10" max="11" width="55.125" style="4" customWidth="1"/>
    <col min="12" max="254" width="11.375" style="4"/>
    <col min="255" max="255" width="8.25" style="4" customWidth="1"/>
    <col min="256" max="257" width="38.375" style="4" customWidth="1"/>
    <col min="258" max="258" width="31.625" style="4" customWidth="1"/>
    <col min="259" max="259" width="28.75" style="4" customWidth="1"/>
    <col min="260" max="260" width="13.125" style="4" customWidth="1"/>
    <col min="261" max="261" width="58.125" style="4" customWidth="1"/>
    <col min="262" max="262" width="24.875" style="4" customWidth="1"/>
    <col min="263" max="263" width="31.75" style="4" customWidth="1"/>
    <col min="264" max="264" width="52" style="4" customWidth="1"/>
    <col min="265" max="265" width="22.375" style="4" customWidth="1"/>
    <col min="266" max="266" width="38.25" style="4" customWidth="1"/>
    <col min="267" max="267" width="26.625" style="4" customWidth="1"/>
    <col min="268" max="510" width="11.375" style="4"/>
    <col min="511" max="511" width="8.25" style="4" customWidth="1"/>
    <col min="512" max="513" width="38.375" style="4" customWidth="1"/>
    <col min="514" max="514" width="31.625" style="4" customWidth="1"/>
    <col min="515" max="515" width="28.75" style="4" customWidth="1"/>
    <col min="516" max="516" width="13.125" style="4" customWidth="1"/>
    <col min="517" max="517" width="58.125" style="4" customWidth="1"/>
    <col min="518" max="518" width="24.875" style="4" customWidth="1"/>
    <col min="519" max="519" width="31.75" style="4" customWidth="1"/>
    <col min="520" max="520" width="52" style="4" customWidth="1"/>
    <col min="521" max="521" width="22.375" style="4" customWidth="1"/>
    <col min="522" max="522" width="38.25" style="4" customWidth="1"/>
    <col min="523" max="523" width="26.625" style="4" customWidth="1"/>
    <col min="524" max="766" width="11.375" style="4"/>
    <col min="767" max="767" width="8.25" style="4" customWidth="1"/>
    <col min="768" max="769" width="38.375" style="4" customWidth="1"/>
    <col min="770" max="770" width="31.625" style="4" customWidth="1"/>
    <col min="771" max="771" width="28.75" style="4" customWidth="1"/>
    <col min="772" max="772" width="13.125" style="4" customWidth="1"/>
    <col min="773" max="773" width="58.125" style="4" customWidth="1"/>
    <col min="774" max="774" width="24.875" style="4" customWidth="1"/>
    <col min="775" max="775" width="31.75" style="4" customWidth="1"/>
    <col min="776" max="776" width="52" style="4" customWidth="1"/>
    <col min="777" max="777" width="22.375" style="4" customWidth="1"/>
    <col min="778" max="778" width="38.25" style="4" customWidth="1"/>
    <col min="779" max="779" width="26.625" style="4" customWidth="1"/>
    <col min="780" max="1022" width="11.375" style="4"/>
    <col min="1023" max="1023" width="8.25" style="4" customWidth="1"/>
    <col min="1024" max="1025" width="38.375" style="4" customWidth="1"/>
    <col min="1026" max="1026" width="31.625" style="4" customWidth="1"/>
    <col min="1027" max="1027" width="28.75" style="4" customWidth="1"/>
    <col min="1028" max="1028" width="13.125" style="4" customWidth="1"/>
    <col min="1029" max="1029" width="58.125" style="4" customWidth="1"/>
    <col min="1030" max="1030" width="24.875" style="4" customWidth="1"/>
    <col min="1031" max="1031" width="31.75" style="4" customWidth="1"/>
    <col min="1032" max="1032" width="52" style="4" customWidth="1"/>
    <col min="1033" max="1033" width="22.375" style="4" customWidth="1"/>
    <col min="1034" max="1034" width="38.25" style="4" customWidth="1"/>
    <col min="1035" max="1035" width="26.625" style="4" customWidth="1"/>
    <col min="1036" max="1278" width="11.375" style="4"/>
    <col min="1279" max="1279" width="8.25" style="4" customWidth="1"/>
    <col min="1280" max="1281" width="38.375" style="4" customWidth="1"/>
    <col min="1282" max="1282" width="31.625" style="4" customWidth="1"/>
    <col min="1283" max="1283" width="28.75" style="4" customWidth="1"/>
    <col min="1284" max="1284" width="13.125" style="4" customWidth="1"/>
    <col min="1285" max="1285" width="58.125" style="4" customWidth="1"/>
    <col min="1286" max="1286" width="24.875" style="4" customWidth="1"/>
    <col min="1287" max="1287" width="31.75" style="4" customWidth="1"/>
    <col min="1288" max="1288" width="52" style="4" customWidth="1"/>
    <col min="1289" max="1289" width="22.375" style="4" customWidth="1"/>
    <col min="1290" max="1290" width="38.25" style="4" customWidth="1"/>
    <col min="1291" max="1291" width="26.625" style="4" customWidth="1"/>
    <col min="1292" max="1534" width="11.375" style="4"/>
    <col min="1535" max="1535" width="8.25" style="4" customWidth="1"/>
    <col min="1536" max="1537" width="38.375" style="4" customWidth="1"/>
    <col min="1538" max="1538" width="31.625" style="4" customWidth="1"/>
    <col min="1539" max="1539" width="28.75" style="4" customWidth="1"/>
    <col min="1540" max="1540" width="13.125" style="4" customWidth="1"/>
    <col min="1541" max="1541" width="58.125" style="4" customWidth="1"/>
    <col min="1542" max="1542" width="24.875" style="4" customWidth="1"/>
    <col min="1543" max="1543" width="31.75" style="4" customWidth="1"/>
    <col min="1544" max="1544" width="52" style="4" customWidth="1"/>
    <col min="1545" max="1545" width="22.375" style="4" customWidth="1"/>
    <col min="1546" max="1546" width="38.25" style="4" customWidth="1"/>
    <col min="1547" max="1547" width="26.625" style="4" customWidth="1"/>
    <col min="1548" max="1790" width="11.375" style="4"/>
    <col min="1791" max="1791" width="8.25" style="4" customWidth="1"/>
    <col min="1792" max="1793" width="38.375" style="4" customWidth="1"/>
    <col min="1794" max="1794" width="31.625" style="4" customWidth="1"/>
    <col min="1795" max="1795" width="28.75" style="4" customWidth="1"/>
    <col min="1796" max="1796" width="13.125" style="4" customWidth="1"/>
    <col min="1797" max="1797" width="58.125" style="4" customWidth="1"/>
    <col min="1798" max="1798" width="24.875" style="4" customWidth="1"/>
    <col min="1799" max="1799" width="31.75" style="4" customWidth="1"/>
    <col min="1800" max="1800" width="52" style="4" customWidth="1"/>
    <col min="1801" max="1801" width="22.375" style="4" customWidth="1"/>
    <col min="1802" max="1802" width="38.25" style="4" customWidth="1"/>
    <col min="1803" max="1803" width="26.625" style="4" customWidth="1"/>
    <col min="1804" max="2046" width="11.375" style="4"/>
    <col min="2047" max="2047" width="8.25" style="4" customWidth="1"/>
    <col min="2048" max="2049" width="38.375" style="4" customWidth="1"/>
    <col min="2050" max="2050" width="31.625" style="4" customWidth="1"/>
    <col min="2051" max="2051" width="28.75" style="4" customWidth="1"/>
    <col min="2052" max="2052" width="13.125" style="4" customWidth="1"/>
    <col min="2053" max="2053" width="58.125" style="4" customWidth="1"/>
    <col min="2054" max="2054" width="24.875" style="4" customWidth="1"/>
    <col min="2055" max="2055" width="31.75" style="4" customWidth="1"/>
    <col min="2056" max="2056" width="52" style="4" customWidth="1"/>
    <col min="2057" max="2057" width="22.375" style="4" customWidth="1"/>
    <col min="2058" max="2058" width="38.25" style="4" customWidth="1"/>
    <col min="2059" max="2059" width="26.625" style="4" customWidth="1"/>
    <col min="2060" max="2302" width="11.375" style="4"/>
    <col min="2303" max="2303" width="8.25" style="4" customWidth="1"/>
    <col min="2304" max="2305" width="38.375" style="4" customWidth="1"/>
    <col min="2306" max="2306" width="31.625" style="4" customWidth="1"/>
    <col min="2307" max="2307" width="28.75" style="4" customWidth="1"/>
    <col min="2308" max="2308" width="13.125" style="4" customWidth="1"/>
    <col min="2309" max="2309" width="58.125" style="4" customWidth="1"/>
    <col min="2310" max="2310" width="24.875" style="4" customWidth="1"/>
    <col min="2311" max="2311" width="31.75" style="4" customWidth="1"/>
    <col min="2312" max="2312" width="52" style="4" customWidth="1"/>
    <col min="2313" max="2313" width="22.375" style="4" customWidth="1"/>
    <col min="2314" max="2314" width="38.25" style="4" customWidth="1"/>
    <col min="2315" max="2315" width="26.625" style="4" customWidth="1"/>
    <col min="2316" max="2558" width="11.375" style="4"/>
    <col min="2559" max="2559" width="8.25" style="4" customWidth="1"/>
    <col min="2560" max="2561" width="38.375" style="4" customWidth="1"/>
    <col min="2562" max="2562" width="31.625" style="4" customWidth="1"/>
    <col min="2563" max="2563" width="28.75" style="4" customWidth="1"/>
    <col min="2564" max="2564" width="13.125" style="4" customWidth="1"/>
    <col min="2565" max="2565" width="58.125" style="4" customWidth="1"/>
    <col min="2566" max="2566" width="24.875" style="4" customWidth="1"/>
    <col min="2567" max="2567" width="31.75" style="4" customWidth="1"/>
    <col min="2568" max="2568" width="52" style="4" customWidth="1"/>
    <col min="2569" max="2569" width="22.375" style="4" customWidth="1"/>
    <col min="2570" max="2570" width="38.25" style="4" customWidth="1"/>
    <col min="2571" max="2571" width="26.625" style="4" customWidth="1"/>
    <col min="2572" max="2814" width="11.375" style="4"/>
    <col min="2815" max="2815" width="8.25" style="4" customWidth="1"/>
    <col min="2816" max="2817" width="38.375" style="4" customWidth="1"/>
    <col min="2818" max="2818" width="31.625" style="4" customWidth="1"/>
    <col min="2819" max="2819" width="28.75" style="4" customWidth="1"/>
    <col min="2820" max="2820" width="13.125" style="4" customWidth="1"/>
    <col min="2821" max="2821" width="58.125" style="4" customWidth="1"/>
    <col min="2822" max="2822" width="24.875" style="4" customWidth="1"/>
    <col min="2823" max="2823" width="31.75" style="4" customWidth="1"/>
    <col min="2824" max="2824" width="52" style="4" customWidth="1"/>
    <col min="2825" max="2825" width="22.375" style="4" customWidth="1"/>
    <col min="2826" max="2826" width="38.25" style="4" customWidth="1"/>
    <col min="2827" max="2827" width="26.625" style="4" customWidth="1"/>
    <col min="2828" max="3070" width="11.375" style="4"/>
    <col min="3071" max="3071" width="8.25" style="4" customWidth="1"/>
    <col min="3072" max="3073" width="38.375" style="4" customWidth="1"/>
    <col min="3074" max="3074" width="31.625" style="4" customWidth="1"/>
    <col min="3075" max="3075" width="28.75" style="4" customWidth="1"/>
    <col min="3076" max="3076" width="13.125" style="4" customWidth="1"/>
    <col min="3077" max="3077" width="58.125" style="4" customWidth="1"/>
    <col min="3078" max="3078" width="24.875" style="4" customWidth="1"/>
    <col min="3079" max="3079" width="31.75" style="4" customWidth="1"/>
    <col min="3080" max="3080" width="52" style="4" customWidth="1"/>
    <col min="3081" max="3081" width="22.375" style="4" customWidth="1"/>
    <col min="3082" max="3082" width="38.25" style="4" customWidth="1"/>
    <col min="3083" max="3083" width="26.625" style="4" customWidth="1"/>
    <col min="3084" max="3326" width="11.375" style="4"/>
    <col min="3327" max="3327" width="8.25" style="4" customWidth="1"/>
    <col min="3328" max="3329" width="38.375" style="4" customWidth="1"/>
    <col min="3330" max="3330" width="31.625" style="4" customWidth="1"/>
    <col min="3331" max="3331" width="28.75" style="4" customWidth="1"/>
    <col min="3332" max="3332" width="13.125" style="4" customWidth="1"/>
    <col min="3333" max="3333" width="58.125" style="4" customWidth="1"/>
    <col min="3334" max="3334" width="24.875" style="4" customWidth="1"/>
    <col min="3335" max="3335" width="31.75" style="4" customWidth="1"/>
    <col min="3336" max="3336" width="52" style="4" customWidth="1"/>
    <col min="3337" max="3337" width="22.375" style="4" customWidth="1"/>
    <col min="3338" max="3338" width="38.25" style="4" customWidth="1"/>
    <col min="3339" max="3339" width="26.625" style="4" customWidth="1"/>
    <col min="3340" max="3582" width="11.375" style="4"/>
    <col min="3583" max="3583" width="8.25" style="4" customWidth="1"/>
    <col min="3584" max="3585" width="38.375" style="4" customWidth="1"/>
    <col min="3586" max="3586" width="31.625" style="4" customWidth="1"/>
    <col min="3587" max="3587" width="28.75" style="4" customWidth="1"/>
    <col min="3588" max="3588" width="13.125" style="4" customWidth="1"/>
    <col min="3589" max="3589" width="58.125" style="4" customWidth="1"/>
    <col min="3590" max="3590" width="24.875" style="4" customWidth="1"/>
    <col min="3591" max="3591" width="31.75" style="4" customWidth="1"/>
    <col min="3592" max="3592" width="52" style="4" customWidth="1"/>
    <col min="3593" max="3593" width="22.375" style="4" customWidth="1"/>
    <col min="3594" max="3594" width="38.25" style="4" customWidth="1"/>
    <col min="3595" max="3595" width="26.625" style="4" customWidth="1"/>
    <col min="3596" max="3838" width="11.375" style="4"/>
    <col min="3839" max="3839" width="8.25" style="4" customWidth="1"/>
    <col min="3840" max="3841" width="38.375" style="4" customWidth="1"/>
    <col min="3842" max="3842" width="31.625" style="4" customWidth="1"/>
    <col min="3843" max="3843" width="28.75" style="4" customWidth="1"/>
    <col min="3844" max="3844" width="13.125" style="4" customWidth="1"/>
    <col min="3845" max="3845" width="58.125" style="4" customWidth="1"/>
    <col min="3846" max="3846" width="24.875" style="4" customWidth="1"/>
    <col min="3847" max="3847" width="31.75" style="4" customWidth="1"/>
    <col min="3848" max="3848" width="52" style="4" customWidth="1"/>
    <col min="3849" max="3849" width="22.375" style="4" customWidth="1"/>
    <col min="3850" max="3850" width="38.25" style="4" customWidth="1"/>
    <col min="3851" max="3851" width="26.625" style="4" customWidth="1"/>
    <col min="3852" max="4094" width="11.375" style="4"/>
    <col min="4095" max="4095" width="8.25" style="4" customWidth="1"/>
    <col min="4096" max="4097" width="38.375" style="4" customWidth="1"/>
    <col min="4098" max="4098" width="31.625" style="4" customWidth="1"/>
    <col min="4099" max="4099" width="28.75" style="4" customWidth="1"/>
    <col min="4100" max="4100" width="13.125" style="4" customWidth="1"/>
    <col min="4101" max="4101" width="58.125" style="4" customWidth="1"/>
    <col min="4102" max="4102" width="24.875" style="4" customWidth="1"/>
    <col min="4103" max="4103" width="31.75" style="4" customWidth="1"/>
    <col min="4104" max="4104" width="52" style="4" customWidth="1"/>
    <col min="4105" max="4105" width="22.375" style="4" customWidth="1"/>
    <col min="4106" max="4106" width="38.25" style="4" customWidth="1"/>
    <col min="4107" max="4107" width="26.625" style="4" customWidth="1"/>
    <col min="4108" max="4350" width="11.375" style="4"/>
    <col min="4351" max="4351" width="8.25" style="4" customWidth="1"/>
    <col min="4352" max="4353" width="38.375" style="4" customWidth="1"/>
    <col min="4354" max="4354" width="31.625" style="4" customWidth="1"/>
    <col min="4355" max="4355" width="28.75" style="4" customWidth="1"/>
    <col min="4356" max="4356" width="13.125" style="4" customWidth="1"/>
    <col min="4357" max="4357" width="58.125" style="4" customWidth="1"/>
    <col min="4358" max="4358" width="24.875" style="4" customWidth="1"/>
    <col min="4359" max="4359" width="31.75" style="4" customWidth="1"/>
    <col min="4360" max="4360" width="52" style="4" customWidth="1"/>
    <col min="4361" max="4361" width="22.375" style="4" customWidth="1"/>
    <col min="4362" max="4362" width="38.25" style="4" customWidth="1"/>
    <col min="4363" max="4363" width="26.625" style="4" customWidth="1"/>
    <col min="4364" max="4606" width="11.375" style="4"/>
    <col min="4607" max="4607" width="8.25" style="4" customWidth="1"/>
    <col min="4608" max="4609" width="38.375" style="4" customWidth="1"/>
    <col min="4610" max="4610" width="31.625" style="4" customWidth="1"/>
    <col min="4611" max="4611" width="28.75" style="4" customWidth="1"/>
    <col min="4612" max="4612" width="13.125" style="4" customWidth="1"/>
    <col min="4613" max="4613" width="58.125" style="4" customWidth="1"/>
    <col min="4614" max="4614" width="24.875" style="4" customWidth="1"/>
    <col min="4615" max="4615" width="31.75" style="4" customWidth="1"/>
    <col min="4616" max="4616" width="52" style="4" customWidth="1"/>
    <col min="4617" max="4617" width="22.375" style="4" customWidth="1"/>
    <col min="4618" max="4618" width="38.25" style="4" customWidth="1"/>
    <col min="4619" max="4619" width="26.625" style="4" customWidth="1"/>
    <col min="4620" max="4862" width="11.375" style="4"/>
    <col min="4863" max="4863" width="8.25" style="4" customWidth="1"/>
    <col min="4864" max="4865" width="38.375" style="4" customWidth="1"/>
    <col min="4866" max="4866" width="31.625" style="4" customWidth="1"/>
    <col min="4867" max="4867" width="28.75" style="4" customWidth="1"/>
    <col min="4868" max="4868" width="13.125" style="4" customWidth="1"/>
    <col min="4869" max="4869" width="58.125" style="4" customWidth="1"/>
    <col min="4870" max="4870" width="24.875" style="4" customWidth="1"/>
    <col min="4871" max="4871" width="31.75" style="4" customWidth="1"/>
    <col min="4872" max="4872" width="52" style="4" customWidth="1"/>
    <col min="4873" max="4873" width="22.375" style="4" customWidth="1"/>
    <col min="4874" max="4874" width="38.25" style="4" customWidth="1"/>
    <col min="4875" max="4875" width="26.625" style="4" customWidth="1"/>
    <col min="4876" max="5118" width="11.375" style="4"/>
    <col min="5119" max="5119" width="8.25" style="4" customWidth="1"/>
    <col min="5120" max="5121" width="38.375" style="4" customWidth="1"/>
    <col min="5122" max="5122" width="31.625" style="4" customWidth="1"/>
    <col min="5123" max="5123" width="28.75" style="4" customWidth="1"/>
    <col min="5124" max="5124" width="13.125" style="4" customWidth="1"/>
    <col min="5125" max="5125" width="58.125" style="4" customWidth="1"/>
    <col min="5126" max="5126" width="24.875" style="4" customWidth="1"/>
    <col min="5127" max="5127" width="31.75" style="4" customWidth="1"/>
    <col min="5128" max="5128" width="52" style="4" customWidth="1"/>
    <col min="5129" max="5129" width="22.375" style="4" customWidth="1"/>
    <col min="5130" max="5130" width="38.25" style="4" customWidth="1"/>
    <col min="5131" max="5131" width="26.625" style="4" customWidth="1"/>
    <col min="5132" max="5374" width="11.375" style="4"/>
    <col min="5375" max="5375" width="8.25" style="4" customWidth="1"/>
    <col min="5376" max="5377" width="38.375" style="4" customWidth="1"/>
    <col min="5378" max="5378" width="31.625" style="4" customWidth="1"/>
    <col min="5379" max="5379" width="28.75" style="4" customWidth="1"/>
    <col min="5380" max="5380" width="13.125" style="4" customWidth="1"/>
    <col min="5381" max="5381" width="58.125" style="4" customWidth="1"/>
    <col min="5382" max="5382" width="24.875" style="4" customWidth="1"/>
    <col min="5383" max="5383" width="31.75" style="4" customWidth="1"/>
    <col min="5384" max="5384" width="52" style="4" customWidth="1"/>
    <col min="5385" max="5385" width="22.375" style="4" customWidth="1"/>
    <col min="5386" max="5386" width="38.25" style="4" customWidth="1"/>
    <col min="5387" max="5387" width="26.625" style="4" customWidth="1"/>
    <col min="5388" max="5630" width="11.375" style="4"/>
    <col min="5631" max="5631" width="8.25" style="4" customWidth="1"/>
    <col min="5632" max="5633" width="38.375" style="4" customWidth="1"/>
    <col min="5634" max="5634" width="31.625" style="4" customWidth="1"/>
    <col min="5635" max="5635" width="28.75" style="4" customWidth="1"/>
    <col min="5636" max="5636" width="13.125" style="4" customWidth="1"/>
    <col min="5637" max="5637" width="58.125" style="4" customWidth="1"/>
    <col min="5638" max="5638" width="24.875" style="4" customWidth="1"/>
    <col min="5639" max="5639" width="31.75" style="4" customWidth="1"/>
    <col min="5640" max="5640" width="52" style="4" customWidth="1"/>
    <col min="5641" max="5641" width="22.375" style="4" customWidth="1"/>
    <col min="5642" max="5642" width="38.25" style="4" customWidth="1"/>
    <col min="5643" max="5643" width="26.625" style="4" customWidth="1"/>
    <col min="5644" max="5886" width="11.375" style="4"/>
    <col min="5887" max="5887" width="8.25" style="4" customWidth="1"/>
    <col min="5888" max="5889" width="38.375" style="4" customWidth="1"/>
    <col min="5890" max="5890" width="31.625" style="4" customWidth="1"/>
    <col min="5891" max="5891" width="28.75" style="4" customWidth="1"/>
    <col min="5892" max="5892" width="13.125" style="4" customWidth="1"/>
    <col min="5893" max="5893" width="58.125" style="4" customWidth="1"/>
    <col min="5894" max="5894" width="24.875" style="4" customWidth="1"/>
    <col min="5895" max="5895" width="31.75" style="4" customWidth="1"/>
    <col min="5896" max="5896" width="52" style="4" customWidth="1"/>
    <col min="5897" max="5897" width="22.375" style="4" customWidth="1"/>
    <col min="5898" max="5898" width="38.25" style="4" customWidth="1"/>
    <col min="5899" max="5899" width="26.625" style="4" customWidth="1"/>
    <col min="5900" max="6142" width="11.375" style="4"/>
    <col min="6143" max="6143" width="8.25" style="4" customWidth="1"/>
    <col min="6144" max="6145" width="38.375" style="4" customWidth="1"/>
    <col min="6146" max="6146" width="31.625" style="4" customWidth="1"/>
    <col min="6147" max="6147" width="28.75" style="4" customWidth="1"/>
    <col min="6148" max="6148" width="13.125" style="4" customWidth="1"/>
    <col min="6149" max="6149" width="58.125" style="4" customWidth="1"/>
    <col min="6150" max="6150" width="24.875" style="4" customWidth="1"/>
    <col min="6151" max="6151" width="31.75" style="4" customWidth="1"/>
    <col min="6152" max="6152" width="52" style="4" customWidth="1"/>
    <col min="6153" max="6153" width="22.375" style="4" customWidth="1"/>
    <col min="6154" max="6154" width="38.25" style="4" customWidth="1"/>
    <col min="6155" max="6155" width="26.625" style="4" customWidth="1"/>
    <col min="6156" max="6398" width="11.375" style="4"/>
    <col min="6399" max="6399" width="8.25" style="4" customWidth="1"/>
    <col min="6400" max="6401" width="38.375" style="4" customWidth="1"/>
    <col min="6402" max="6402" width="31.625" style="4" customWidth="1"/>
    <col min="6403" max="6403" width="28.75" style="4" customWidth="1"/>
    <col min="6404" max="6404" width="13.125" style="4" customWidth="1"/>
    <col min="6405" max="6405" width="58.125" style="4" customWidth="1"/>
    <col min="6406" max="6406" width="24.875" style="4" customWidth="1"/>
    <col min="6407" max="6407" width="31.75" style="4" customWidth="1"/>
    <col min="6408" max="6408" width="52" style="4" customWidth="1"/>
    <col min="6409" max="6409" width="22.375" style="4" customWidth="1"/>
    <col min="6410" max="6410" width="38.25" style="4" customWidth="1"/>
    <col min="6411" max="6411" width="26.625" style="4" customWidth="1"/>
    <col min="6412" max="6654" width="11.375" style="4"/>
    <col min="6655" max="6655" width="8.25" style="4" customWidth="1"/>
    <col min="6656" max="6657" width="38.375" style="4" customWidth="1"/>
    <col min="6658" max="6658" width="31.625" style="4" customWidth="1"/>
    <col min="6659" max="6659" width="28.75" style="4" customWidth="1"/>
    <col min="6660" max="6660" width="13.125" style="4" customWidth="1"/>
    <col min="6661" max="6661" width="58.125" style="4" customWidth="1"/>
    <col min="6662" max="6662" width="24.875" style="4" customWidth="1"/>
    <col min="6663" max="6663" width="31.75" style="4" customWidth="1"/>
    <col min="6664" max="6664" width="52" style="4" customWidth="1"/>
    <col min="6665" max="6665" width="22.375" style="4" customWidth="1"/>
    <col min="6666" max="6666" width="38.25" style="4" customWidth="1"/>
    <col min="6667" max="6667" width="26.625" style="4" customWidth="1"/>
    <col min="6668" max="6910" width="11.375" style="4"/>
    <col min="6911" max="6911" width="8.25" style="4" customWidth="1"/>
    <col min="6912" max="6913" width="38.375" style="4" customWidth="1"/>
    <col min="6914" max="6914" width="31.625" style="4" customWidth="1"/>
    <col min="6915" max="6915" width="28.75" style="4" customWidth="1"/>
    <col min="6916" max="6916" width="13.125" style="4" customWidth="1"/>
    <col min="6917" max="6917" width="58.125" style="4" customWidth="1"/>
    <col min="6918" max="6918" width="24.875" style="4" customWidth="1"/>
    <col min="6919" max="6919" width="31.75" style="4" customWidth="1"/>
    <col min="6920" max="6920" width="52" style="4" customWidth="1"/>
    <col min="6921" max="6921" width="22.375" style="4" customWidth="1"/>
    <col min="6922" max="6922" width="38.25" style="4" customWidth="1"/>
    <col min="6923" max="6923" width="26.625" style="4" customWidth="1"/>
    <col min="6924" max="7166" width="11.375" style="4"/>
    <col min="7167" max="7167" width="8.25" style="4" customWidth="1"/>
    <col min="7168" max="7169" width="38.375" style="4" customWidth="1"/>
    <col min="7170" max="7170" width="31.625" style="4" customWidth="1"/>
    <col min="7171" max="7171" width="28.75" style="4" customWidth="1"/>
    <col min="7172" max="7172" width="13.125" style="4" customWidth="1"/>
    <col min="7173" max="7173" width="58.125" style="4" customWidth="1"/>
    <col min="7174" max="7174" width="24.875" style="4" customWidth="1"/>
    <col min="7175" max="7175" width="31.75" style="4" customWidth="1"/>
    <col min="7176" max="7176" width="52" style="4" customWidth="1"/>
    <col min="7177" max="7177" width="22.375" style="4" customWidth="1"/>
    <col min="7178" max="7178" width="38.25" style="4" customWidth="1"/>
    <col min="7179" max="7179" width="26.625" style="4" customWidth="1"/>
    <col min="7180" max="7422" width="11.375" style="4"/>
    <col min="7423" max="7423" width="8.25" style="4" customWidth="1"/>
    <col min="7424" max="7425" width="38.375" style="4" customWidth="1"/>
    <col min="7426" max="7426" width="31.625" style="4" customWidth="1"/>
    <col min="7427" max="7427" width="28.75" style="4" customWidth="1"/>
    <col min="7428" max="7428" width="13.125" style="4" customWidth="1"/>
    <col min="7429" max="7429" width="58.125" style="4" customWidth="1"/>
    <col min="7430" max="7430" width="24.875" style="4" customWidth="1"/>
    <col min="7431" max="7431" width="31.75" style="4" customWidth="1"/>
    <col min="7432" max="7432" width="52" style="4" customWidth="1"/>
    <col min="7433" max="7433" width="22.375" style="4" customWidth="1"/>
    <col min="7434" max="7434" width="38.25" style="4" customWidth="1"/>
    <col min="7435" max="7435" width="26.625" style="4" customWidth="1"/>
    <col min="7436" max="7678" width="11.375" style="4"/>
    <col min="7679" max="7679" width="8.25" style="4" customWidth="1"/>
    <col min="7680" max="7681" width="38.375" style="4" customWidth="1"/>
    <col min="7682" max="7682" width="31.625" style="4" customWidth="1"/>
    <col min="7683" max="7683" width="28.75" style="4" customWidth="1"/>
    <col min="7684" max="7684" width="13.125" style="4" customWidth="1"/>
    <col min="7685" max="7685" width="58.125" style="4" customWidth="1"/>
    <col min="7686" max="7686" width="24.875" style="4" customWidth="1"/>
    <col min="7687" max="7687" width="31.75" style="4" customWidth="1"/>
    <col min="7688" max="7688" width="52" style="4" customWidth="1"/>
    <col min="7689" max="7689" width="22.375" style="4" customWidth="1"/>
    <col min="7690" max="7690" width="38.25" style="4" customWidth="1"/>
    <col min="7691" max="7691" width="26.625" style="4" customWidth="1"/>
    <col min="7692" max="7934" width="11.375" style="4"/>
    <col min="7935" max="7935" width="8.25" style="4" customWidth="1"/>
    <col min="7936" max="7937" width="38.375" style="4" customWidth="1"/>
    <col min="7938" max="7938" width="31.625" style="4" customWidth="1"/>
    <col min="7939" max="7939" width="28.75" style="4" customWidth="1"/>
    <col min="7940" max="7940" width="13.125" style="4" customWidth="1"/>
    <col min="7941" max="7941" width="58.125" style="4" customWidth="1"/>
    <col min="7942" max="7942" width="24.875" style="4" customWidth="1"/>
    <col min="7943" max="7943" width="31.75" style="4" customWidth="1"/>
    <col min="7944" max="7944" width="52" style="4" customWidth="1"/>
    <col min="7945" max="7945" width="22.375" style="4" customWidth="1"/>
    <col min="7946" max="7946" width="38.25" style="4" customWidth="1"/>
    <col min="7947" max="7947" width="26.625" style="4" customWidth="1"/>
    <col min="7948" max="8190" width="11.375" style="4"/>
    <col min="8191" max="8191" width="8.25" style="4" customWidth="1"/>
    <col min="8192" max="8193" width="38.375" style="4" customWidth="1"/>
    <col min="8194" max="8194" width="31.625" style="4" customWidth="1"/>
    <col min="8195" max="8195" width="28.75" style="4" customWidth="1"/>
    <col min="8196" max="8196" width="13.125" style="4" customWidth="1"/>
    <col min="8197" max="8197" width="58.125" style="4" customWidth="1"/>
    <col min="8198" max="8198" width="24.875" style="4" customWidth="1"/>
    <col min="8199" max="8199" width="31.75" style="4" customWidth="1"/>
    <col min="8200" max="8200" width="52" style="4" customWidth="1"/>
    <col min="8201" max="8201" width="22.375" style="4" customWidth="1"/>
    <col min="8202" max="8202" width="38.25" style="4" customWidth="1"/>
    <col min="8203" max="8203" width="26.625" style="4" customWidth="1"/>
    <col min="8204" max="8446" width="11.375" style="4"/>
    <col min="8447" max="8447" width="8.25" style="4" customWidth="1"/>
    <col min="8448" max="8449" width="38.375" style="4" customWidth="1"/>
    <col min="8450" max="8450" width="31.625" style="4" customWidth="1"/>
    <col min="8451" max="8451" width="28.75" style="4" customWidth="1"/>
    <col min="8452" max="8452" width="13.125" style="4" customWidth="1"/>
    <col min="8453" max="8453" width="58.125" style="4" customWidth="1"/>
    <col min="8454" max="8454" width="24.875" style="4" customWidth="1"/>
    <col min="8455" max="8455" width="31.75" style="4" customWidth="1"/>
    <col min="8456" max="8456" width="52" style="4" customWidth="1"/>
    <col min="8457" max="8457" width="22.375" style="4" customWidth="1"/>
    <col min="8458" max="8458" width="38.25" style="4" customWidth="1"/>
    <col min="8459" max="8459" width="26.625" style="4" customWidth="1"/>
    <col min="8460" max="8702" width="11.375" style="4"/>
    <col min="8703" max="8703" width="8.25" style="4" customWidth="1"/>
    <col min="8704" max="8705" width="38.375" style="4" customWidth="1"/>
    <col min="8706" max="8706" width="31.625" style="4" customWidth="1"/>
    <col min="8707" max="8707" width="28.75" style="4" customWidth="1"/>
    <col min="8708" max="8708" width="13.125" style="4" customWidth="1"/>
    <col min="8709" max="8709" width="58.125" style="4" customWidth="1"/>
    <col min="8710" max="8710" width="24.875" style="4" customWidth="1"/>
    <col min="8711" max="8711" width="31.75" style="4" customWidth="1"/>
    <col min="8712" max="8712" width="52" style="4" customWidth="1"/>
    <col min="8713" max="8713" width="22.375" style="4" customWidth="1"/>
    <col min="8714" max="8714" width="38.25" style="4" customWidth="1"/>
    <col min="8715" max="8715" width="26.625" style="4" customWidth="1"/>
    <col min="8716" max="8958" width="11.375" style="4"/>
    <col min="8959" max="8959" width="8.25" style="4" customWidth="1"/>
    <col min="8960" max="8961" width="38.375" style="4" customWidth="1"/>
    <col min="8962" max="8962" width="31.625" style="4" customWidth="1"/>
    <col min="8963" max="8963" width="28.75" style="4" customWidth="1"/>
    <col min="8964" max="8964" width="13.125" style="4" customWidth="1"/>
    <col min="8965" max="8965" width="58.125" style="4" customWidth="1"/>
    <col min="8966" max="8966" width="24.875" style="4" customWidth="1"/>
    <col min="8967" max="8967" width="31.75" style="4" customWidth="1"/>
    <col min="8968" max="8968" width="52" style="4" customWidth="1"/>
    <col min="8969" max="8969" width="22.375" style="4" customWidth="1"/>
    <col min="8970" max="8970" width="38.25" style="4" customWidth="1"/>
    <col min="8971" max="8971" width="26.625" style="4" customWidth="1"/>
    <col min="8972" max="9214" width="11.375" style="4"/>
    <col min="9215" max="9215" width="8.25" style="4" customWidth="1"/>
    <col min="9216" max="9217" width="38.375" style="4" customWidth="1"/>
    <col min="9218" max="9218" width="31.625" style="4" customWidth="1"/>
    <col min="9219" max="9219" width="28.75" style="4" customWidth="1"/>
    <col min="9220" max="9220" width="13.125" style="4" customWidth="1"/>
    <col min="9221" max="9221" width="58.125" style="4" customWidth="1"/>
    <col min="9222" max="9222" width="24.875" style="4" customWidth="1"/>
    <col min="9223" max="9223" width="31.75" style="4" customWidth="1"/>
    <col min="9224" max="9224" width="52" style="4" customWidth="1"/>
    <col min="9225" max="9225" width="22.375" style="4" customWidth="1"/>
    <col min="9226" max="9226" width="38.25" style="4" customWidth="1"/>
    <col min="9227" max="9227" width="26.625" style="4" customWidth="1"/>
    <col min="9228" max="9470" width="11.375" style="4"/>
    <col min="9471" max="9471" width="8.25" style="4" customWidth="1"/>
    <col min="9472" max="9473" width="38.375" style="4" customWidth="1"/>
    <col min="9474" max="9474" width="31.625" style="4" customWidth="1"/>
    <col min="9475" max="9475" width="28.75" style="4" customWidth="1"/>
    <col min="9476" max="9476" width="13.125" style="4" customWidth="1"/>
    <col min="9477" max="9477" width="58.125" style="4" customWidth="1"/>
    <col min="9478" max="9478" width="24.875" style="4" customWidth="1"/>
    <col min="9479" max="9479" width="31.75" style="4" customWidth="1"/>
    <col min="9480" max="9480" width="52" style="4" customWidth="1"/>
    <col min="9481" max="9481" width="22.375" style="4" customWidth="1"/>
    <col min="9482" max="9482" width="38.25" style="4" customWidth="1"/>
    <col min="9483" max="9483" width="26.625" style="4" customWidth="1"/>
    <col min="9484" max="9726" width="11.375" style="4"/>
    <col min="9727" max="9727" width="8.25" style="4" customWidth="1"/>
    <col min="9728" max="9729" width="38.375" style="4" customWidth="1"/>
    <col min="9730" max="9730" width="31.625" style="4" customWidth="1"/>
    <col min="9731" max="9731" width="28.75" style="4" customWidth="1"/>
    <col min="9732" max="9732" width="13.125" style="4" customWidth="1"/>
    <col min="9733" max="9733" width="58.125" style="4" customWidth="1"/>
    <col min="9734" max="9734" width="24.875" style="4" customWidth="1"/>
    <col min="9735" max="9735" width="31.75" style="4" customWidth="1"/>
    <col min="9736" max="9736" width="52" style="4" customWidth="1"/>
    <col min="9737" max="9737" width="22.375" style="4" customWidth="1"/>
    <col min="9738" max="9738" width="38.25" style="4" customWidth="1"/>
    <col min="9739" max="9739" width="26.625" style="4" customWidth="1"/>
    <col min="9740" max="9982" width="11.375" style="4"/>
    <col min="9983" max="9983" width="8.25" style="4" customWidth="1"/>
    <col min="9984" max="9985" width="38.375" style="4" customWidth="1"/>
    <col min="9986" max="9986" width="31.625" style="4" customWidth="1"/>
    <col min="9987" max="9987" width="28.75" style="4" customWidth="1"/>
    <col min="9988" max="9988" width="13.125" style="4" customWidth="1"/>
    <col min="9989" max="9989" width="58.125" style="4" customWidth="1"/>
    <col min="9990" max="9990" width="24.875" style="4" customWidth="1"/>
    <col min="9991" max="9991" width="31.75" style="4" customWidth="1"/>
    <col min="9992" max="9992" width="52" style="4" customWidth="1"/>
    <col min="9993" max="9993" width="22.375" style="4" customWidth="1"/>
    <col min="9994" max="9994" width="38.25" style="4" customWidth="1"/>
    <col min="9995" max="9995" width="26.625" style="4" customWidth="1"/>
    <col min="9996" max="10238" width="11.375" style="4"/>
    <col min="10239" max="10239" width="8.25" style="4" customWidth="1"/>
    <col min="10240" max="10241" width="38.375" style="4" customWidth="1"/>
    <col min="10242" max="10242" width="31.625" style="4" customWidth="1"/>
    <col min="10243" max="10243" width="28.75" style="4" customWidth="1"/>
    <col min="10244" max="10244" width="13.125" style="4" customWidth="1"/>
    <col min="10245" max="10245" width="58.125" style="4" customWidth="1"/>
    <col min="10246" max="10246" width="24.875" style="4" customWidth="1"/>
    <col min="10247" max="10247" width="31.75" style="4" customWidth="1"/>
    <col min="10248" max="10248" width="52" style="4" customWidth="1"/>
    <col min="10249" max="10249" width="22.375" style="4" customWidth="1"/>
    <col min="10250" max="10250" width="38.25" style="4" customWidth="1"/>
    <col min="10251" max="10251" width="26.625" style="4" customWidth="1"/>
    <col min="10252" max="10494" width="11.375" style="4"/>
    <col min="10495" max="10495" width="8.25" style="4" customWidth="1"/>
    <col min="10496" max="10497" width="38.375" style="4" customWidth="1"/>
    <col min="10498" max="10498" width="31.625" style="4" customWidth="1"/>
    <col min="10499" max="10499" width="28.75" style="4" customWidth="1"/>
    <col min="10500" max="10500" width="13.125" style="4" customWidth="1"/>
    <col min="10501" max="10501" width="58.125" style="4" customWidth="1"/>
    <col min="10502" max="10502" width="24.875" style="4" customWidth="1"/>
    <col min="10503" max="10503" width="31.75" style="4" customWidth="1"/>
    <col min="10504" max="10504" width="52" style="4" customWidth="1"/>
    <col min="10505" max="10505" width="22.375" style="4" customWidth="1"/>
    <col min="10506" max="10506" width="38.25" style="4" customWidth="1"/>
    <col min="10507" max="10507" width="26.625" style="4" customWidth="1"/>
    <col min="10508" max="10750" width="11.375" style="4"/>
    <col min="10751" max="10751" width="8.25" style="4" customWidth="1"/>
    <col min="10752" max="10753" width="38.375" style="4" customWidth="1"/>
    <col min="10754" max="10754" width="31.625" style="4" customWidth="1"/>
    <col min="10755" max="10755" width="28.75" style="4" customWidth="1"/>
    <col min="10756" max="10756" width="13.125" style="4" customWidth="1"/>
    <col min="10757" max="10757" width="58.125" style="4" customWidth="1"/>
    <col min="10758" max="10758" width="24.875" style="4" customWidth="1"/>
    <col min="10759" max="10759" width="31.75" style="4" customWidth="1"/>
    <col min="10760" max="10760" width="52" style="4" customWidth="1"/>
    <col min="10761" max="10761" width="22.375" style="4" customWidth="1"/>
    <col min="10762" max="10762" width="38.25" style="4" customWidth="1"/>
    <col min="10763" max="10763" width="26.625" style="4" customWidth="1"/>
    <col min="10764" max="11006" width="11.375" style="4"/>
    <col min="11007" max="11007" width="8.25" style="4" customWidth="1"/>
    <col min="11008" max="11009" width="38.375" style="4" customWidth="1"/>
    <col min="11010" max="11010" width="31.625" style="4" customWidth="1"/>
    <col min="11011" max="11011" width="28.75" style="4" customWidth="1"/>
    <col min="11012" max="11012" width="13.125" style="4" customWidth="1"/>
    <col min="11013" max="11013" width="58.125" style="4" customWidth="1"/>
    <col min="11014" max="11014" width="24.875" style="4" customWidth="1"/>
    <col min="11015" max="11015" width="31.75" style="4" customWidth="1"/>
    <col min="11016" max="11016" width="52" style="4" customWidth="1"/>
    <col min="11017" max="11017" width="22.375" style="4" customWidth="1"/>
    <col min="11018" max="11018" width="38.25" style="4" customWidth="1"/>
    <col min="11019" max="11019" width="26.625" style="4" customWidth="1"/>
    <col min="11020" max="11262" width="11.375" style="4"/>
    <col min="11263" max="11263" width="8.25" style="4" customWidth="1"/>
    <col min="11264" max="11265" width="38.375" style="4" customWidth="1"/>
    <col min="11266" max="11266" width="31.625" style="4" customWidth="1"/>
    <col min="11267" max="11267" width="28.75" style="4" customWidth="1"/>
    <col min="11268" max="11268" width="13.125" style="4" customWidth="1"/>
    <col min="11269" max="11269" width="58.125" style="4" customWidth="1"/>
    <col min="11270" max="11270" width="24.875" style="4" customWidth="1"/>
    <col min="11271" max="11271" width="31.75" style="4" customWidth="1"/>
    <col min="11272" max="11272" width="52" style="4" customWidth="1"/>
    <col min="11273" max="11273" width="22.375" style="4" customWidth="1"/>
    <col min="11274" max="11274" width="38.25" style="4" customWidth="1"/>
    <col min="11275" max="11275" width="26.625" style="4" customWidth="1"/>
    <col min="11276" max="11518" width="11.375" style="4"/>
    <col min="11519" max="11519" width="8.25" style="4" customWidth="1"/>
    <col min="11520" max="11521" width="38.375" style="4" customWidth="1"/>
    <col min="11522" max="11522" width="31.625" style="4" customWidth="1"/>
    <col min="11523" max="11523" width="28.75" style="4" customWidth="1"/>
    <col min="11524" max="11524" width="13.125" style="4" customWidth="1"/>
    <col min="11525" max="11525" width="58.125" style="4" customWidth="1"/>
    <col min="11526" max="11526" width="24.875" style="4" customWidth="1"/>
    <col min="11527" max="11527" width="31.75" style="4" customWidth="1"/>
    <col min="11528" max="11528" width="52" style="4" customWidth="1"/>
    <col min="11529" max="11529" width="22.375" style="4" customWidth="1"/>
    <col min="11530" max="11530" width="38.25" style="4" customWidth="1"/>
    <col min="11531" max="11531" width="26.625" style="4" customWidth="1"/>
    <col min="11532" max="11774" width="11.375" style="4"/>
    <col min="11775" max="11775" width="8.25" style="4" customWidth="1"/>
    <col min="11776" max="11777" width="38.375" style="4" customWidth="1"/>
    <col min="11778" max="11778" width="31.625" style="4" customWidth="1"/>
    <col min="11779" max="11779" width="28.75" style="4" customWidth="1"/>
    <col min="11780" max="11780" width="13.125" style="4" customWidth="1"/>
    <col min="11781" max="11781" width="58.125" style="4" customWidth="1"/>
    <col min="11782" max="11782" width="24.875" style="4" customWidth="1"/>
    <col min="11783" max="11783" width="31.75" style="4" customWidth="1"/>
    <col min="11784" max="11784" width="52" style="4" customWidth="1"/>
    <col min="11785" max="11785" width="22.375" style="4" customWidth="1"/>
    <col min="11786" max="11786" width="38.25" style="4" customWidth="1"/>
    <col min="11787" max="11787" width="26.625" style="4" customWidth="1"/>
    <col min="11788" max="12030" width="11.375" style="4"/>
    <col min="12031" max="12031" width="8.25" style="4" customWidth="1"/>
    <col min="12032" max="12033" width="38.375" style="4" customWidth="1"/>
    <col min="12034" max="12034" width="31.625" style="4" customWidth="1"/>
    <col min="12035" max="12035" width="28.75" style="4" customWidth="1"/>
    <col min="12036" max="12036" width="13.125" style="4" customWidth="1"/>
    <col min="12037" max="12037" width="58.125" style="4" customWidth="1"/>
    <col min="12038" max="12038" width="24.875" style="4" customWidth="1"/>
    <col min="12039" max="12039" width="31.75" style="4" customWidth="1"/>
    <col min="12040" max="12040" width="52" style="4" customWidth="1"/>
    <col min="12041" max="12041" width="22.375" style="4" customWidth="1"/>
    <col min="12042" max="12042" width="38.25" style="4" customWidth="1"/>
    <col min="12043" max="12043" width="26.625" style="4" customWidth="1"/>
    <col min="12044" max="12286" width="11.375" style="4"/>
    <col min="12287" max="12287" width="8.25" style="4" customWidth="1"/>
    <col min="12288" max="12289" width="38.375" style="4" customWidth="1"/>
    <col min="12290" max="12290" width="31.625" style="4" customWidth="1"/>
    <col min="12291" max="12291" width="28.75" style="4" customWidth="1"/>
    <col min="12292" max="12292" width="13.125" style="4" customWidth="1"/>
    <col min="12293" max="12293" width="58.125" style="4" customWidth="1"/>
    <col min="12294" max="12294" width="24.875" style="4" customWidth="1"/>
    <col min="12295" max="12295" width="31.75" style="4" customWidth="1"/>
    <col min="12296" max="12296" width="52" style="4" customWidth="1"/>
    <col min="12297" max="12297" width="22.375" style="4" customWidth="1"/>
    <col min="12298" max="12298" width="38.25" style="4" customWidth="1"/>
    <col min="12299" max="12299" width="26.625" style="4" customWidth="1"/>
    <col min="12300" max="12542" width="11.375" style="4"/>
    <col min="12543" max="12543" width="8.25" style="4" customWidth="1"/>
    <col min="12544" max="12545" width="38.375" style="4" customWidth="1"/>
    <col min="12546" max="12546" width="31.625" style="4" customWidth="1"/>
    <col min="12547" max="12547" width="28.75" style="4" customWidth="1"/>
    <col min="12548" max="12548" width="13.125" style="4" customWidth="1"/>
    <col min="12549" max="12549" width="58.125" style="4" customWidth="1"/>
    <col min="12550" max="12550" width="24.875" style="4" customWidth="1"/>
    <col min="12551" max="12551" width="31.75" style="4" customWidth="1"/>
    <col min="12552" max="12552" width="52" style="4" customWidth="1"/>
    <col min="12553" max="12553" width="22.375" style="4" customWidth="1"/>
    <col min="12554" max="12554" width="38.25" style="4" customWidth="1"/>
    <col min="12555" max="12555" width="26.625" style="4" customWidth="1"/>
    <col min="12556" max="12798" width="11.375" style="4"/>
    <col min="12799" max="12799" width="8.25" style="4" customWidth="1"/>
    <col min="12800" max="12801" width="38.375" style="4" customWidth="1"/>
    <col min="12802" max="12802" width="31.625" style="4" customWidth="1"/>
    <col min="12803" max="12803" width="28.75" style="4" customWidth="1"/>
    <col min="12804" max="12804" width="13.125" style="4" customWidth="1"/>
    <col min="12805" max="12805" width="58.125" style="4" customWidth="1"/>
    <col min="12806" max="12806" width="24.875" style="4" customWidth="1"/>
    <col min="12807" max="12807" width="31.75" style="4" customWidth="1"/>
    <col min="12808" max="12808" width="52" style="4" customWidth="1"/>
    <col min="12809" max="12809" width="22.375" style="4" customWidth="1"/>
    <col min="12810" max="12810" width="38.25" style="4" customWidth="1"/>
    <col min="12811" max="12811" width="26.625" style="4" customWidth="1"/>
    <col min="12812" max="13054" width="11.375" style="4"/>
    <col min="13055" max="13055" width="8.25" style="4" customWidth="1"/>
    <col min="13056" max="13057" width="38.375" style="4" customWidth="1"/>
    <col min="13058" max="13058" width="31.625" style="4" customWidth="1"/>
    <col min="13059" max="13059" width="28.75" style="4" customWidth="1"/>
    <col min="13060" max="13060" width="13.125" style="4" customWidth="1"/>
    <col min="13061" max="13061" width="58.125" style="4" customWidth="1"/>
    <col min="13062" max="13062" width="24.875" style="4" customWidth="1"/>
    <col min="13063" max="13063" width="31.75" style="4" customWidth="1"/>
    <col min="13064" max="13064" width="52" style="4" customWidth="1"/>
    <col min="13065" max="13065" width="22.375" style="4" customWidth="1"/>
    <col min="13066" max="13066" width="38.25" style="4" customWidth="1"/>
    <col min="13067" max="13067" width="26.625" style="4" customWidth="1"/>
    <col min="13068" max="13310" width="11.375" style="4"/>
    <col min="13311" max="13311" width="8.25" style="4" customWidth="1"/>
    <col min="13312" max="13313" width="38.375" style="4" customWidth="1"/>
    <col min="13314" max="13314" width="31.625" style="4" customWidth="1"/>
    <col min="13315" max="13315" width="28.75" style="4" customWidth="1"/>
    <col min="13316" max="13316" width="13.125" style="4" customWidth="1"/>
    <col min="13317" max="13317" width="58.125" style="4" customWidth="1"/>
    <col min="13318" max="13318" width="24.875" style="4" customWidth="1"/>
    <col min="13319" max="13319" width="31.75" style="4" customWidth="1"/>
    <col min="13320" max="13320" width="52" style="4" customWidth="1"/>
    <col min="13321" max="13321" width="22.375" style="4" customWidth="1"/>
    <col min="13322" max="13322" width="38.25" style="4" customWidth="1"/>
    <col min="13323" max="13323" width="26.625" style="4" customWidth="1"/>
    <col min="13324" max="13566" width="11.375" style="4"/>
    <col min="13567" max="13567" width="8.25" style="4" customWidth="1"/>
    <col min="13568" max="13569" width="38.375" style="4" customWidth="1"/>
    <col min="13570" max="13570" width="31.625" style="4" customWidth="1"/>
    <col min="13571" max="13571" width="28.75" style="4" customWidth="1"/>
    <col min="13572" max="13572" width="13.125" style="4" customWidth="1"/>
    <col min="13573" max="13573" width="58.125" style="4" customWidth="1"/>
    <col min="13574" max="13574" width="24.875" style="4" customWidth="1"/>
    <col min="13575" max="13575" width="31.75" style="4" customWidth="1"/>
    <col min="13576" max="13576" width="52" style="4" customWidth="1"/>
    <col min="13577" max="13577" width="22.375" style="4" customWidth="1"/>
    <col min="13578" max="13578" width="38.25" style="4" customWidth="1"/>
    <col min="13579" max="13579" width="26.625" style="4" customWidth="1"/>
    <col min="13580" max="13822" width="11.375" style="4"/>
    <col min="13823" max="13823" width="8.25" style="4" customWidth="1"/>
    <col min="13824" max="13825" width="38.375" style="4" customWidth="1"/>
    <col min="13826" max="13826" width="31.625" style="4" customWidth="1"/>
    <col min="13827" max="13827" width="28.75" style="4" customWidth="1"/>
    <col min="13828" max="13828" width="13.125" style="4" customWidth="1"/>
    <col min="13829" max="13829" width="58.125" style="4" customWidth="1"/>
    <col min="13830" max="13830" width="24.875" style="4" customWidth="1"/>
    <col min="13831" max="13831" width="31.75" style="4" customWidth="1"/>
    <col min="13832" max="13832" width="52" style="4" customWidth="1"/>
    <col min="13833" max="13833" width="22.375" style="4" customWidth="1"/>
    <col min="13834" max="13834" width="38.25" style="4" customWidth="1"/>
    <col min="13835" max="13835" width="26.625" style="4" customWidth="1"/>
    <col min="13836" max="14078" width="11.375" style="4"/>
    <col min="14079" max="14079" width="8.25" style="4" customWidth="1"/>
    <col min="14080" max="14081" width="38.375" style="4" customWidth="1"/>
    <col min="14082" max="14082" width="31.625" style="4" customWidth="1"/>
    <col min="14083" max="14083" width="28.75" style="4" customWidth="1"/>
    <col min="14084" max="14084" width="13.125" style="4" customWidth="1"/>
    <col min="14085" max="14085" width="58.125" style="4" customWidth="1"/>
    <col min="14086" max="14086" width="24.875" style="4" customWidth="1"/>
    <col min="14087" max="14087" width="31.75" style="4" customWidth="1"/>
    <col min="14088" max="14088" width="52" style="4" customWidth="1"/>
    <col min="14089" max="14089" width="22.375" style="4" customWidth="1"/>
    <col min="14090" max="14090" width="38.25" style="4" customWidth="1"/>
    <col min="14091" max="14091" width="26.625" style="4" customWidth="1"/>
    <col min="14092" max="14334" width="11.375" style="4"/>
    <col min="14335" max="14335" width="8.25" style="4" customWidth="1"/>
    <col min="14336" max="14337" width="38.375" style="4" customWidth="1"/>
    <col min="14338" max="14338" width="31.625" style="4" customWidth="1"/>
    <col min="14339" max="14339" width="28.75" style="4" customWidth="1"/>
    <col min="14340" max="14340" width="13.125" style="4" customWidth="1"/>
    <col min="14341" max="14341" width="58.125" style="4" customWidth="1"/>
    <col min="14342" max="14342" width="24.875" style="4" customWidth="1"/>
    <col min="14343" max="14343" width="31.75" style="4" customWidth="1"/>
    <col min="14344" max="14344" width="52" style="4" customWidth="1"/>
    <col min="14345" max="14345" width="22.375" style="4" customWidth="1"/>
    <col min="14346" max="14346" width="38.25" style="4" customWidth="1"/>
    <col min="14347" max="14347" width="26.625" style="4" customWidth="1"/>
    <col min="14348" max="14590" width="11.375" style="4"/>
    <col min="14591" max="14591" width="8.25" style="4" customWidth="1"/>
    <col min="14592" max="14593" width="38.375" style="4" customWidth="1"/>
    <col min="14594" max="14594" width="31.625" style="4" customWidth="1"/>
    <col min="14595" max="14595" width="28.75" style="4" customWidth="1"/>
    <col min="14596" max="14596" width="13.125" style="4" customWidth="1"/>
    <col min="14597" max="14597" width="58.125" style="4" customWidth="1"/>
    <col min="14598" max="14598" width="24.875" style="4" customWidth="1"/>
    <col min="14599" max="14599" width="31.75" style="4" customWidth="1"/>
    <col min="14600" max="14600" width="52" style="4" customWidth="1"/>
    <col min="14601" max="14601" width="22.375" style="4" customWidth="1"/>
    <col min="14602" max="14602" width="38.25" style="4" customWidth="1"/>
    <col min="14603" max="14603" width="26.625" style="4" customWidth="1"/>
    <col min="14604" max="14846" width="11.375" style="4"/>
    <col min="14847" max="14847" width="8.25" style="4" customWidth="1"/>
    <col min="14848" max="14849" width="38.375" style="4" customWidth="1"/>
    <col min="14850" max="14850" width="31.625" style="4" customWidth="1"/>
    <col min="14851" max="14851" width="28.75" style="4" customWidth="1"/>
    <col min="14852" max="14852" width="13.125" style="4" customWidth="1"/>
    <col min="14853" max="14853" width="58.125" style="4" customWidth="1"/>
    <col min="14854" max="14854" width="24.875" style="4" customWidth="1"/>
    <col min="14855" max="14855" width="31.75" style="4" customWidth="1"/>
    <col min="14856" max="14856" width="52" style="4" customWidth="1"/>
    <col min="14857" max="14857" width="22.375" style="4" customWidth="1"/>
    <col min="14858" max="14858" width="38.25" style="4" customWidth="1"/>
    <col min="14859" max="14859" width="26.625" style="4" customWidth="1"/>
    <col min="14860" max="15102" width="11.375" style="4"/>
    <col min="15103" max="15103" width="8.25" style="4" customWidth="1"/>
    <col min="15104" max="15105" width="38.375" style="4" customWidth="1"/>
    <col min="15106" max="15106" width="31.625" style="4" customWidth="1"/>
    <col min="15107" max="15107" width="28.75" style="4" customWidth="1"/>
    <col min="15108" max="15108" width="13.125" style="4" customWidth="1"/>
    <col min="15109" max="15109" width="58.125" style="4" customWidth="1"/>
    <col min="15110" max="15110" width="24.875" style="4" customWidth="1"/>
    <col min="15111" max="15111" width="31.75" style="4" customWidth="1"/>
    <col min="15112" max="15112" width="52" style="4" customWidth="1"/>
    <col min="15113" max="15113" width="22.375" style="4" customWidth="1"/>
    <col min="15114" max="15114" width="38.25" style="4" customWidth="1"/>
    <col min="15115" max="15115" width="26.625" style="4" customWidth="1"/>
    <col min="15116" max="15358" width="11.375" style="4"/>
    <col min="15359" max="15359" width="8.25" style="4" customWidth="1"/>
    <col min="15360" max="15361" width="38.375" style="4" customWidth="1"/>
    <col min="15362" max="15362" width="31.625" style="4" customWidth="1"/>
    <col min="15363" max="15363" width="28.75" style="4" customWidth="1"/>
    <col min="15364" max="15364" width="13.125" style="4" customWidth="1"/>
    <col min="15365" max="15365" width="58.125" style="4" customWidth="1"/>
    <col min="15366" max="15366" width="24.875" style="4" customWidth="1"/>
    <col min="15367" max="15367" width="31.75" style="4" customWidth="1"/>
    <col min="15368" max="15368" width="52" style="4" customWidth="1"/>
    <col min="15369" max="15369" width="22.375" style="4" customWidth="1"/>
    <col min="15370" max="15370" width="38.25" style="4" customWidth="1"/>
    <col min="15371" max="15371" width="26.625" style="4" customWidth="1"/>
    <col min="15372" max="15614" width="11.375" style="4"/>
    <col min="15615" max="15615" width="8.25" style="4" customWidth="1"/>
    <col min="15616" max="15617" width="38.375" style="4" customWidth="1"/>
    <col min="15618" max="15618" width="31.625" style="4" customWidth="1"/>
    <col min="15619" max="15619" width="28.75" style="4" customWidth="1"/>
    <col min="15620" max="15620" width="13.125" style="4" customWidth="1"/>
    <col min="15621" max="15621" width="58.125" style="4" customWidth="1"/>
    <col min="15622" max="15622" width="24.875" style="4" customWidth="1"/>
    <col min="15623" max="15623" width="31.75" style="4" customWidth="1"/>
    <col min="15624" max="15624" width="52" style="4" customWidth="1"/>
    <col min="15625" max="15625" width="22.375" style="4" customWidth="1"/>
    <col min="15626" max="15626" width="38.25" style="4" customWidth="1"/>
    <col min="15627" max="15627" width="26.625" style="4" customWidth="1"/>
    <col min="15628" max="15870" width="11.375" style="4"/>
    <col min="15871" max="15871" width="8.25" style="4" customWidth="1"/>
    <col min="15872" max="15873" width="38.375" style="4" customWidth="1"/>
    <col min="15874" max="15874" width="31.625" style="4" customWidth="1"/>
    <col min="15875" max="15875" width="28.75" style="4" customWidth="1"/>
    <col min="15876" max="15876" width="13.125" style="4" customWidth="1"/>
    <col min="15877" max="15877" width="58.125" style="4" customWidth="1"/>
    <col min="15878" max="15878" width="24.875" style="4" customWidth="1"/>
    <col min="15879" max="15879" width="31.75" style="4" customWidth="1"/>
    <col min="15880" max="15880" width="52" style="4" customWidth="1"/>
    <col min="15881" max="15881" width="22.375" style="4" customWidth="1"/>
    <col min="15882" max="15882" width="38.25" style="4" customWidth="1"/>
    <col min="15883" max="15883" width="26.625" style="4" customWidth="1"/>
    <col min="15884" max="16126" width="11.375" style="4"/>
    <col min="16127" max="16127" width="8.25" style="4" customWidth="1"/>
    <col min="16128" max="16129" width="38.375" style="4" customWidth="1"/>
    <col min="16130" max="16130" width="31.625" style="4" customWidth="1"/>
    <col min="16131" max="16131" width="28.75" style="4" customWidth="1"/>
    <col min="16132" max="16132" width="13.125" style="4" customWidth="1"/>
    <col min="16133" max="16133" width="58.125" style="4" customWidth="1"/>
    <col min="16134" max="16134" width="24.875" style="4" customWidth="1"/>
    <col min="16135" max="16135" width="31.75" style="4" customWidth="1"/>
    <col min="16136" max="16136" width="52" style="4" customWidth="1"/>
    <col min="16137" max="16137" width="22.375" style="4" customWidth="1"/>
    <col min="16138" max="16138" width="38.25" style="4" customWidth="1"/>
    <col min="16139" max="16139" width="26.625" style="4" customWidth="1"/>
    <col min="16140" max="16384" width="11.375" style="4"/>
  </cols>
  <sheetData>
    <row r="1" spans="1:11" ht="66" customHeight="1">
      <c r="A1" s="53"/>
      <c r="B1" s="53"/>
      <c r="C1" s="1" t="s">
        <v>0</v>
      </c>
      <c r="D1" s="54" t="s">
        <v>1</v>
      </c>
      <c r="E1" s="54"/>
      <c r="F1" s="54"/>
      <c r="G1" s="54"/>
      <c r="H1" s="54"/>
      <c r="I1" s="54"/>
      <c r="J1" s="3" t="s">
        <v>2</v>
      </c>
      <c r="K1" s="2" t="s">
        <v>3</v>
      </c>
    </row>
    <row r="2" spans="1:11" ht="66" customHeight="1">
      <c r="A2" s="53"/>
      <c r="B2" s="53"/>
      <c r="C2" s="1" t="s">
        <v>4</v>
      </c>
      <c r="D2" s="54" t="s">
        <v>5</v>
      </c>
      <c r="E2" s="54"/>
      <c r="F2" s="54"/>
      <c r="G2" s="54"/>
      <c r="H2" s="54"/>
      <c r="I2" s="54"/>
      <c r="J2" s="3" t="s">
        <v>6</v>
      </c>
      <c r="K2" s="5">
        <v>0</v>
      </c>
    </row>
    <row r="3" spans="1:11" ht="35.25" customHeight="1">
      <c r="A3" s="55" t="s">
        <v>7</v>
      </c>
      <c r="B3" s="55"/>
      <c r="C3" s="55"/>
      <c r="D3" s="55"/>
      <c r="E3" s="55"/>
      <c r="F3" s="55"/>
      <c r="G3" s="55"/>
      <c r="H3" s="55"/>
      <c r="I3" s="55"/>
      <c r="J3" s="55"/>
      <c r="K3" s="55"/>
    </row>
    <row r="4" spans="1:11" ht="47.25" customHeight="1">
      <c r="A4" s="56" t="s">
        <v>8</v>
      </c>
      <c r="B4" s="57" t="s">
        <v>9</v>
      </c>
      <c r="C4" s="57"/>
      <c r="D4" s="56" t="s">
        <v>10</v>
      </c>
      <c r="E4" s="56"/>
      <c r="F4" s="56"/>
      <c r="G4" s="56"/>
      <c r="H4" s="56" t="s">
        <v>11</v>
      </c>
      <c r="I4" s="56" t="s">
        <v>12</v>
      </c>
      <c r="J4" s="56" t="s">
        <v>13</v>
      </c>
      <c r="K4" s="56" t="s">
        <v>14</v>
      </c>
    </row>
    <row r="5" spans="1:11" ht="81.75" customHeight="1">
      <c r="A5" s="56"/>
      <c r="B5" s="57"/>
      <c r="C5" s="57"/>
      <c r="D5" s="14" t="s">
        <v>15</v>
      </c>
      <c r="E5" s="14" t="s">
        <v>16</v>
      </c>
      <c r="F5" s="14" t="s">
        <v>17</v>
      </c>
      <c r="G5" s="20" t="s">
        <v>18</v>
      </c>
      <c r="H5" s="56"/>
      <c r="I5" s="56"/>
      <c r="J5" s="56"/>
      <c r="K5" s="56"/>
    </row>
    <row r="6" spans="1:11" ht="112.5" customHeight="1">
      <c r="A6" s="8" t="s">
        <v>19</v>
      </c>
      <c r="B6" s="52" t="s">
        <v>20</v>
      </c>
      <c r="C6" s="52"/>
      <c r="D6" s="15" t="s">
        <v>21</v>
      </c>
      <c r="E6" s="6">
        <v>1</v>
      </c>
      <c r="F6" s="13" t="s">
        <v>22</v>
      </c>
      <c r="G6" s="21">
        <v>45535</v>
      </c>
      <c r="H6" s="23" t="s">
        <v>23</v>
      </c>
      <c r="I6" s="22">
        <f>16.66%+16.67%</f>
        <v>0.33330000000000004</v>
      </c>
      <c r="J6" s="23" t="s">
        <v>24</v>
      </c>
      <c r="K6" s="24" t="s">
        <v>25</v>
      </c>
    </row>
    <row r="7" spans="1:11" ht="112.5" customHeight="1">
      <c r="A7" s="9" t="s">
        <v>26</v>
      </c>
      <c r="B7" s="52" t="s">
        <v>20</v>
      </c>
      <c r="C7" s="52"/>
      <c r="D7" s="13" t="s">
        <v>27</v>
      </c>
      <c r="E7" s="6">
        <v>1</v>
      </c>
      <c r="F7" s="13" t="s">
        <v>28</v>
      </c>
      <c r="G7" s="21">
        <v>45535</v>
      </c>
      <c r="H7" s="23" t="s">
        <v>29</v>
      </c>
      <c r="I7" s="22">
        <f>16.66%+16.67%</f>
        <v>0.33330000000000004</v>
      </c>
      <c r="J7" s="23" t="s">
        <v>30</v>
      </c>
      <c r="K7" s="25"/>
    </row>
    <row r="8" spans="1:11" ht="112.5" customHeight="1">
      <c r="A8" s="9" t="s">
        <v>31</v>
      </c>
      <c r="B8" s="52" t="s">
        <v>20</v>
      </c>
      <c r="C8" s="52"/>
      <c r="D8" s="16" t="s">
        <v>32</v>
      </c>
      <c r="E8" s="6">
        <v>1</v>
      </c>
      <c r="F8" s="13" t="s">
        <v>28</v>
      </c>
      <c r="G8" s="21">
        <v>45535</v>
      </c>
      <c r="H8" s="23" t="s">
        <v>33</v>
      </c>
      <c r="I8" s="22">
        <f>16.66%+16.67%</f>
        <v>0.33330000000000004</v>
      </c>
      <c r="J8" s="23" t="s">
        <v>34</v>
      </c>
      <c r="K8" s="25"/>
    </row>
    <row r="9" spans="1:11" ht="112.5" customHeight="1">
      <c r="A9" s="8" t="s">
        <v>35</v>
      </c>
      <c r="B9" s="52" t="s">
        <v>20</v>
      </c>
      <c r="C9" s="52"/>
      <c r="D9" s="16" t="s">
        <v>36</v>
      </c>
      <c r="E9" s="6">
        <v>1</v>
      </c>
      <c r="F9" s="13" t="s">
        <v>37</v>
      </c>
      <c r="G9" s="21">
        <v>45535</v>
      </c>
      <c r="H9" s="23" t="s">
        <v>38</v>
      </c>
      <c r="I9" s="22">
        <f t="shared" ref="I9:I11" si="0">16.66%+16.67%</f>
        <v>0.33330000000000004</v>
      </c>
      <c r="J9" s="23" t="s">
        <v>39</v>
      </c>
      <c r="K9" s="25"/>
    </row>
    <row r="10" spans="1:11" ht="112.5" customHeight="1">
      <c r="A10" s="8" t="s">
        <v>40</v>
      </c>
      <c r="B10" s="52" t="s">
        <v>20</v>
      </c>
      <c r="C10" s="52"/>
      <c r="D10" s="13" t="s">
        <v>41</v>
      </c>
      <c r="E10" s="6">
        <v>1</v>
      </c>
      <c r="F10" s="13" t="s">
        <v>42</v>
      </c>
      <c r="G10" s="21">
        <v>45535</v>
      </c>
      <c r="H10" s="23" t="s">
        <v>43</v>
      </c>
      <c r="I10" s="22">
        <f t="shared" si="0"/>
        <v>0.33330000000000004</v>
      </c>
      <c r="J10" s="23" t="s">
        <v>44</v>
      </c>
      <c r="K10" s="24"/>
    </row>
    <row r="11" spans="1:11" ht="112.5" customHeight="1">
      <c r="A11" s="8" t="s">
        <v>45</v>
      </c>
      <c r="B11" s="52" t="s">
        <v>20</v>
      </c>
      <c r="C11" s="52"/>
      <c r="D11" s="17" t="s">
        <v>46</v>
      </c>
      <c r="E11" s="6">
        <v>1</v>
      </c>
      <c r="F11" s="13" t="s">
        <v>42</v>
      </c>
      <c r="G11" s="21">
        <v>45535</v>
      </c>
      <c r="H11" s="23" t="s">
        <v>47</v>
      </c>
      <c r="I11" s="22">
        <f t="shared" si="0"/>
        <v>0.33330000000000004</v>
      </c>
      <c r="J11" s="23" t="s">
        <v>48</v>
      </c>
      <c r="K11" s="24"/>
    </row>
    <row r="12" spans="1:11" ht="112.5" customHeight="1">
      <c r="A12" s="9" t="s">
        <v>49</v>
      </c>
      <c r="B12" s="52" t="s">
        <v>20</v>
      </c>
      <c r="C12" s="52"/>
      <c r="D12" s="15" t="s">
        <v>50</v>
      </c>
      <c r="E12" s="6">
        <v>1</v>
      </c>
      <c r="F12" s="13" t="s">
        <v>51</v>
      </c>
      <c r="G12" s="21">
        <v>45504</v>
      </c>
      <c r="H12" s="23" t="s">
        <v>52</v>
      </c>
      <c r="I12" s="22">
        <v>0.5</v>
      </c>
      <c r="J12" s="23" t="s">
        <v>53</v>
      </c>
      <c r="K12" s="25"/>
    </row>
    <row r="13" spans="1:11" ht="112.5" customHeight="1">
      <c r="A13" s="9" t="s">
        <v>54</v>
      </c>
      <c r="B13" s="52" t="s">
        <v>20</v>
      </c>
      <c r="C13" s="52"/>
      <c r="D13" s="15" t="s">
        <v>55</v>
      </c>
      <c r="E13" s="6">
        <v>1</v>
      </c>
      <c r="F13" s="13" t="s">
        <v>51</v>
      </c>
      <c r="G13" s="21">
        <v>45535</v>
      </c>
      <c r="H13" s="23" t="s">
        <v>56</v>
      </c>
      <c r="I13" s="22">
        <f>25%+25%</f>
        <v>0.5</v>
      </c>
      <c r="J13" s="23" t="s">
        <v>57</v>
      </c>
      <c r="K13" s="25"/>
    </row>
    <row r="14" spans="1:11" ht="112.5" customHeight="1">
      <c r="A14" s="9" t="s">
        <v>58</v>
      </c>
      <c r="B14" s="52" t="s">
        <v>20</v>
      </c>
      <c r="C14" s="52"/>
      <c r="D14" s="15" t="s">
        <v>59</v>
      </c>
      <c r="E14" s="6">
        <v>1</v>
      </c>
      <c r="F14" s="13" t="s">
        <v>51</v>
      </c>
      <c r="G14" s="21">
        <v>45535</v>
      </c>
      <c r="H14" s="23" t="s">
        <v>60</v>
      </c>
      <c r="I14" s="22">
        <v>0.4</v>
      </c>
      <c r="J14" s="23" t="s">
        <v>61</v>
      </c>
      <c r="K14" s="25"/>
    </row>
    <row r="15" spans="1:11" ht="112.5" customHeight="1">
      <c r="A15" s="9" t="s">
        <v>62</v>
      </c>
      <c r="B15" s="52" t="s">
        <v>20</v>
      </c>
      <c r="C15" s="52"/>
      <c r="D15" s="15" t="s">
        <v>63</v>
      </c>
      <c r="E15" s="6">
        <v>1</v>
      </c>
      <c r="F15" s="13" t="s">
        <v>51</v>
      </c>
      <c r="G15" s="21">
        <v>45535</v>
      </c>
      <c r="H15" s="23" t="s">
        <v>64</v>
      </c>
      <c r="I15" s="22">
        <v>0.4</v>
      </c>
      <c r="J15" s="23" t="s">
        <v>65</v>
      </c>
      <c r="K15" s="25"/>
    </row>
    <row r="16" spans="1:11" ht="125.25" customHeight="1">
      <c r="A16" s="9" t="s">
        <v>66</v>
      </c>
      <c r="B16" s="52" t="s">
        <v>20</v>
      </c>
      <c r="C16" s="52"/>
      <c r="D16" s="15" t="s">
        <v>67</v>
      </c>
      <c r="E16" s="6">
        <v>1</v>
      </c>
      <c r="F16" s="16" t="s">
        <v>51</v>
      </c>
      <c r="G16" s="21">
        <v>45504</v>
      </c>
      <c r="H16" s="23" t="s">
        <v>68</v>
      </c>
      <c r="I16" s="22">
        <v>0.5</v>
      </c>
      <c r="J16" s="23" t="s">
        <v>69</v>
      </c>
      <c r="K16" s="25"/>
    </row>
    <row r="17" spans="1:11" ht="112.5" customHeight="1">
      <c r="A17" s="11" t="s">
        <v>70</v>
      </c>
      <c r="B17" s="40" t="s">
        <v>71</v>
      </c>
      <c r="C17" s="40"/>
      <c r="D17" s="18" t="s">
        <v>72</v>
      </c>
      <c r="E17" s="6">
        <v>1</v>
      </c>
      <c r="F17" s="13" t="s">
        <v>73</v>
      </c>
      <c r="G17" s="21">
        <v>45535</v>
      </c>
      <c r="H17" s="23" t="s">
        <v>74</v>
      </c>
      <c r="I17" s="22">
        <v>0.33329999999999999</v>
      </c>
      <c r="J17" s="23" t="s">
        <v>75</v>
      </c>
      <c r="K17" s="24"/>
    </row>
    <row r="18" spans="1:11" ht="137.25" customHeight="1">
      <c r="A18" s="11" t="s">
        <v>76</v>
      </c>
      <c r="B18" s="40" t="s">
        <v>71</v>
      </c>
      <c r="C18" s="40"/>
      <c r="D18" s="19" t="s">
        <v>77</v>
      </c>
      <c r="E18" s="6">
        <v>1</v>
      </c>
      <c r="F18" s="13" t="s">
        <v>78</v>
      </c>
      <c r="G18" s="21">
        <v>45535</v>
      </c>
      <c r="H18" s="23" t="s">
        <v>79</v>
      </c>
      <c r="I18" s="22">
        <v>0.33329999999999999</v>
      </c>
      <c r="J18" s="23" t="s">
        <v>80</v>
      </c>
      <c r="K18" s="24"/>
    </row>
    <row r="19" spans="1:11" ht="112.5" customHeight="1">
      <c r="A19" s="11" t="s">
        <v>81</v>
      </c>
      <c r="B19" s="40" t="s">
        <v>71</v>
      </c>
      <c r="C19" s="40"/>
      <c r="D19" s="18" t="s">
        <v>82</v>
      </c>
      <c r="E19" s="6">
        <v>1</v>
      </c>
      <c r="F19" s="16" t="s">
        <v>83</v>
      </c>
      <c r="G19" s="21">
        <v>45504</v>
      </c>
      <c r="H19" s="23" t="s">
        <v>84</v>
      </c>
      <c r="I19" s="22">
        <v>0.5</v>
      </c>
      <c r="J19" s="23" t="s">
        <v>85</v>
      </c>
      <c r="K19" s="25"/>
    </row>
    <row r="20" spans="1:11" ht="112.5" customHeight="1">
      <c r="A20" s="11" t="s">
        <v>86</v>
      </c>
      <c r="B20" s="50" t="s">
        <v>87</v>
      </c>
      <c r="C20" s="50"/>
      <c r="D20" s="19" t="s">
        <v>88</v>
      </c>
      <c r="E20" s="6">
        <v>1</v>
      </c>
      <c r="F20" s="13" t="s">
        <v>89</v>
      </c>
      <c r="G20" s="21">
        <v>45504</v>
      </c>
      <c r="H20" s="23" t="s">
        <v>90</v>
      </c>
      <c r="I20" s="22">
        <v>0.5</v>
      </c>
      <c r="J20" s="23" t="s">
        <v>91</v>
      </c>
      <c r="K20" s="25"/>
    </row>
    <row r="21" spans="1:11" ht="112.5" customHeight="1">
      <c r="A21" s="10" t="s">
        <v>92</v>
      </c>
      <c r="B21" s="50" t="s">
        <v>87</v>
      </c>
      <c r="C21" s="50"/>
      <c r="D21" s="18" t="s">
        <v>93</v>
      </c>
      <c r="E21" s="6">
        <v>1</v>
      </c>
      <c r="F21" s="13" t="s">
        <v>94</v>
      </c>
      <c r="G21" s="21">
        <v>45535</v>
      </c>
      <c r="H21" s="23" t="s">
        <v>95</v>
      </c>
      <c r="I21" s="22">
        <v>0.33329999999999999</v>
      </c>
      <c r="J21" s="23" t="s">
        <v>96</v>
      </c>
      <c r="K21" s="24" t="s">
        <v>97</v>
      </c>
    </row>
    <row r="22" spans="1:11" ht="112.5" customHeight="1">
      <c r="A22" s="11" t="s">
        <v>98</v>
      </c>
      <c r="B22" s="50" t="s">
        <v>87</v>
      </c>
      <c r="C22" s="50"/>
      <c r="D22" s="19" t="s">
        <v>99</v>
      </c>
      <c r="E22" s="6">
        <v>1</v>
      </c>
      <c r="F22" s="13" t="s">
        <v>22</v>
      </c>
      <c r="G22" s="21">
        <v>45504</v>
      </c>
      <c r="H22" s="23" t="s">
        <v>100</v>
      </c>
      <c r="I22" s="22">
        <v>0.5</v>
      </c>
      <c r="J22" s="23" t="s">
        <v>101</v>
      </c>
      <c r="K22" s="25"/>
    </row>
    <row r="23" spans="1:11" ht="112.5" customHeight="1">
      <c r="A23" s="11" t="s">
        <v>102</v>
      </c>
      <c r="B23" s="50" t="s">
        <v>87</v>
      </c>
      <c r="C23" s="50"/>
      <c r="D23" s="15" t="s">
        <v>103</v>
      </c>
      <c r="E23" s="6">
        <v>1</v>
      </c>
      <c r="F23" s="13" t="s">
        <v>22</v>
      </c>
      <c r="G23" s="21">
        <v>45504</v>
      </c>
      <c r="H23" s="23" t="s">
        <v>104</v>
      </c>
      <c r="I23" s="22">
        <v>0.5</v>
      </c>
      <c r="J23" s="23" t="s">
        <v>105</v>
      </c>
      <c r="K23" s="25"/>
    </row>
    <row r="24" spans="1:11" ht="112.5" customHeight="1">
      <c r="A24" s="11" t="s">
        <v>106</v>
      </c>
      <c r="B24" s="50" t="s">
        <v>87</v>
      </c>
      <c r="C24" s="50"/>
      <c r="D24" s="19" t="s">
        <v>107</v>
      </c>
      <c r="E24" s="6">
        <v>1</v>
      </c>
      <c r="F24" s="13" t="s">
        <v>37</v>
      </c>
      <c r="G24" s="21">
        <v>45535</v>
      </c>
      <c r="H24" s="23" t="s">
        <v>108</v>
      </c>
      <c r="I24" s="22">
        <v>0.33329999999999999</v>
      </c>
      <c r="J24" s="23" t="s">
        <v>109</v>
      </c>
      <c r="K24" s="25"/>
    </row>
    <row r="25" spans="1:11" ht="112.5" customHeight="1">
      <c r="A25" s="10" t="s">
        <v>110</v>
      </c>
      <c r="B25" s="50" t="s">
        <v>87</v>
      </c>
      <c r="C25" s="50"/>
      <c r="D25" s="15" t="s">
        <v>111</v>
      </c>
      <c r="E25" s="6">
        <v>1</v>
      </c>
      <c r="F25" s="13" t="s">
        <v>51</v>
      </c>
      <c r="G25" s="21">
        <v>45535</v>
      </c>
      <c r="H25" s="23" t="s">
        <v>112</v>
      </c>
      <c r="I25" s="22">
        <v>0.25</v>
      </c>
      <c r="J25" s="23" t="s">
        <v>113</v>
      </c>
      <c r="K25" s="25"/>
    </row>
    <row r="26" spans="1:11" ht="112.5" customHeight="1">
      <c r="A26" s="10" t="s">
        <v>114</v>
      </c>
      <c r="B26" s="50" t="s">
        <v>115</v>
      </c>
      <c r="C26" s="50"/>
      <c r="D26" s="18" t="s">
        <v>116</v>
      </c>
      <c r="E26" s="6">
        <v>1</v>
      </c>
      <c r="F26" s="13" t="s">
        <v>42</v>
      </c>
      <c r="G26" s="21">
        <v>45504</v>
      </c>
      <c r="H26" s="23" t="s">
        <v>117</v>
      </c>
      <c r="I26" s="22">
        <v>0.33329999999999999</v>
      </c>
      <c r="J26" s="23" t="s">
        <v>118</v>
      </c>
      <c r="K26" s="25"/>
    </row>
    <row r="27" spans="1:11" ht="112.5" customHeight="1">
      <c r="A27" s="9" t="s">
        <v>119</v>
      </c>
      <c r="B27" s="50" t="s">
        <v>115</v>
      </c>
      <c r="C27" s="50"/>
      <c r="D27" s="19" t="s">
        <v>120</v>
      </c>
      <c r="E27" s="6">
        <v>1</v>
      </c>
      <c r="F27" s="13" t="s">
        <v>51</v>
      </c>
      <c r="G27" s="21">
        <v>45504</v>
      </c>
      <c r="H27" s="23" t="s">
        <v>121</v>
      </c>
      <c r="I27" s="22">
        <v>0.5</v>
      </c>
      <c r="J27" s="23" t="s">
        <v>122</v>
      </c>
      <c r="K27" s="25"/>
    </row>
    <row r="28" spans="1:11" ht="112.5" customHeight="1">
      <c r="A28" s="10" t="s">
        <v>123</v>
      </c>
      <c r="B28" s="51" t="s">
        <v>124</v>
      </c>
      <c r="C28" s="51"/>
      <c r="D28" s="18" t="s">
        <v>125</v>
      </c>
      <c r="E28" s="6">
        <v>1</v>
      </c>
      <c r="F28" s="16" t="s">
        <v>126</v>
      </c>
      <c r="G28" s="21">
        <v>45504</v>
      </c>
      <c r="H28" s="23" t="s">
        <v>127</v>
      </c>
      <c r="I28" s="22">
        <v>0.33329999999999999</v>
      </c>
      <c r="J28" s="23" t="s">
        <v>128</v>
      </c>
      <c r="K28" s="25"/>
    </row>
    <row r="29" spans="1:11" ht="112.5" customHeight="1">
      <c r="A29" s="12" t="s">
        <v>129</v>
      </c>
      <c r="B29" s="51" t="s">
        <v>124</v>
      </c>
      <c r="C29" s="51"/>
      <c r="D29" s="16" t="s">
        <v>130</v>
      </c>
      <c r="E29" s="6">
        <v>1</v>
      </c>
      <c r="F29" s="16" t="s">
        <v>51</v>
      </c>
      <c r="G29" s="21">
        <v>45504</v>
      </c>
      <c r="H29" s="23" t="s">
        <v>131</v>
      </c>
      <c r="I29" s="22">
        <v>1</v>
      </c>
      <c r="J29" s="23" t="s">
        <v>132</v>
      </c>
      <c r="K29" s="25"/>
    </row>
    <row r="30" spans="1:11" ht="112.5" customHeight="1">
      <c r="A30" s="12" t="s">
        <v>133</v>
      </c>
      <c r="B30" s="51" t="s">
        <v>124</v>
      </c>
      <c r="C30" s="51"/>
      <c r="D30" s="16" t="s">
        <v>134</v>
      </c>
      <c r="E30" s="6">
        <v>1</v>
      </c>
      <c r="F30" s="16" t="s">
        <v>51</v>
      </c>
      <c r="G30" s="21">
        <v>45535</v>
      </c>
      <c r="H30" s="23" t="s">
        <v>135</v>
      </c>
      <c r="I30" s="22">
        <v>1</v>
      </c>
      <c r="J30" s="23" t="s">
        <v>136</v>
      </c>
      <c r="K30" s="25"/>
    </row>
    <row r="31" spans="1:11" ht="112.5" customHeight="1">
      <c r="A31" s="12" t="s">
        <v>137</v>
      </c>
      <c r="B31" s="51" t="s">
        <v>124</v>
      </c>
      <c r="C31" s="51"/>
      <c r="D31" s="16" t="s">
        <v>138</v>
      </c>
      <c r="E31" s="6">
        <v>1</v>
      </c>
      <c r="F31" s="16" t="s">
        <v>51</v>
      </c>
      <c r="G31" s="21">
        <v>45535</v>
      </c>
      <c r="H31" s="23" t="s">
        <v>139</v>
      </c>
      <c r="I31" s="22">
        <v>1</v>
      </c>
      <c r="J31" s="23" t="s">
        <v>140</v>
      </c>
      <c r="K31" s="25"/>
    </row>
    <row r="32" spans="1:11" ht="112.5" customHeight="1">
      <c r="A32" s="10" t="s">
        <v>141</v>
      </c>
      <c r="B32" s="45" t="s">
        <v>142</v>
      </c>
      <c r="C32" s="45"/>
      <c r="D32" s="18" t="s">
        <v>143</v>
      </c>
      <c r="E32" s="6">
        <v>1</v>
      </c>
      <c r="F32" s="13" t="s">
        <v>37</v>
      </c>
      <c r="G32" s="21">
        <v>45535</v>
      </c>
      <c r="H32" s="23" t="s">
        <v>144</v>
      </c>
      <c r="I32" s="22">
        <v>0.33329999999999999</v>
      </c>
      <c r="J32" s="23" t="s">
        <v>145</v>
      </c>
      <c r="K32" s="25"/>
    </row>
    <row r="33" spans="1:11" ht="112.5" customHeight="1">
      <c r="A33" s="10" t="s">
        <v>146</v>
      </c>
      <c r="B33" s="45" t="s">
        <v>142</v>
      </c>
      <c r="C33" s="45"/>
      <c r="D33" s="18" t="s">
        <v>147</v>
      </c>
      <c r="E33" s="6">
        <v>1</v>
      </c>
      <c r="F33" s="13" t="s">
        <v>37</v>
      </c>
      <c r="G33" s="21">
        <v>45535</v>
      </c>
      <c r="H33" s="23" t="s">
        <v>148</v>
      </c>
      <c r="I33" s="22">
        <v>0.33329999999999999</v>
      </c>
      <c r="J33" s="23" t="s">
        <v>145</v>
      </c>
      <c r="K33" s="25"/>
    </row>
    <row r="34" spans="1:11" ht="117" customHeight="1">
      <c r="A34" s="10" t="s">
        <v>149</v>
      </c>
      <c r="B34" s="45" t="s">
        <v>142</v>
      </c>
      <c r="C34" s="45"/>
      <c r="D34" s="19" t="s">
        <v>150</v>
      </c>
      <c r="E34" s="6">
        <v>1</v>
      </c>
      <c r="F34" s="13" t="s">
        <v>151</v>
      </c>
      <c r="G34" s="21">
        <v>45535</v>
      </c>
      <c r="H34" s="23" t="s">
        <v>152</v>
      </c>
      <c r="I34" s="22">
        <v>0.33329999999999999</v>
      </c>
      <c r="J34" s="23" t="s">
        <v>153</v>
      </c>
      <c r="K34" s="24" t="s">
        <v>154</v>
      </c>
    </row>
    <row r="35" spans="1:11" ht="45" customHeight="1">
      <c r="A35" s="46" t="s">
        <v>155</v>
      </c>
      <c r="B35" s="46"/>
      <c r="C35" s="46"/>
      <c r="D35" s="46"/>
      <c r="E35" s="46"/>
      <c r="F35" s="46"/>
      <c r="G35" s="46"/>
      <c r="H35" s="46"/>
      <c r="I35" s="46"/>
      <c r="J35" s="46"/>
      <c r="K35" s="46"/>
    </row>
    <row r="36" spans="1:11" ht="45" customHeight="1">
      <c r="A36" s="47" t="s">
        <v>156</v>
      </c>
      <c r="B36" s="48"/>
      <c r="C36" s="48"/>
      <c r="D36" s="48"/>
      <c r="E36" s="48"/>
      <c r="F36" s="48"/>
      <c r="G36" s="48"/>
      <c r="H36" s="48"/>
      <c r="I36" s="48"/>
      <c r="J36" s="48"/>
      <c r="K36" s="49"/>
    </row>
    <row r="37" spans="1:11" ht="45" customHeight="1">
      <c r="A37" s="41" t="s">
        <v>157</v>
      </c>
      <c r="B37" s="42"/>
      <c r="C37" s="42"/>
      <c r="D37" s="42"/>
      <c r="E37" s="42"/>
      <c r="F37" s="42"/>
      <c r="G37" s="42"/>
      <c r="H37" s="42"/>
      <c r="I37" s="42"/>
      <c r="J37" s="42"/>
      <c r="K37" s="43"/>
    </row>
    <row r="38" spans="1:11" ht="50.1" customHeight="1">
      <c r="A38" s="7"/>
      <c r="B38" s="7"/>
      <c r="C38" s="7"/>
      <c r="D38" s="7"/>
      <c r="E38" s="7"/>
      <c r="F38" s="7"/>
      <c r="G38" s="7"/>
      <c r="H38" s="7"/>
      <c r="I38" s="7"/>
      <c r="J38" s="7"/>
      <c r="K38" s="7"/>
    </row>
    <row r="39" spans="1:11" ht="50.1" customHeight="1">
      <c r="A39" s="7"/>
      <c r="B39" s="7"/>
      <c r="C39" s="7"/>
      <c r="D39" s="7"/>
      <c r="E39" s="7"/>
      <c r="F39" s="7"/>
      <c r="G39" s="7"/>
      <c r="H39" s="7"/>
      <c r="I39" s="7"/>
      <c r="J39" s="7"/>
      <c r="K39" s="7"/>
    </row>
    <row r="40" spans="1:11" ht="20.100000000000001" customHeight="1">
      <c r="A40" s="44"/>
      <c r="B40" s="44"/>
      <c r="C40" s="44"/>
      <c r="D40" s="44"/>
      <c r="E40" s="44"/>
      <c r="F40" s="44"/>
      <c r="G40" s="44"/>
      <c r="H40" s="44"/>
      <c r="I40" s="44"/>
      <c r="J40" s="44"/>
      <c r="K40" s="44"/>
    </row>
    <row r="41" spans="1:11" ht="50.1" customHeight="1">
      <c r="A41" s="7"/>
      <c r="B41" s="7"/>
      <c r="C41" s="7"/>
      <c r="D41" s="7"/>
      <c r="E41" s="7"/>
      <c r="F41" s="7"/>
      <c r="G41" s="7"/>
      <c r="H41" s="7"/>
      <c r="I41" s="7"/>
      <c r="J41" s="7"/>
      <c r="K41" s="7"/>
    </row>
  </sheetData>
  <autoFilter ref="A5:K37" xr:uid="{ECA38C9B-C858-4C20-8F0C-2A018FA552E8}">
    <filterColumn colId="1" showButton="0">
      <filters>
        <filter val="Gestión ética y de Riesgos de Corrupción"/>
      </filters>
    </filterColumn>
  </autoFilter>
  <mergeCells count="44">
    <mergeCell ref="B23:C23"/>
    <mergeCell ref="B24:C24"/>
    <mergeCell ref="B25:C25"/>
    <mergeCell ref="B20:C20"/>
    <mergeCell ref="B21:C21"/>
    <mergeCell ref="B22:C22"/>
    <mergeCell ref="A1:B2"/>
    <mergeCell ref="D1:I1"/>
    <mergeCell ref="D2:I2"/>
    <mergeCell ref="A3:K3"/>
    <mergeCell ref="A4:A5"/>
    <mergeCell ref="B4:C5"/>
    <mergeCell ref="D4:G4"/>
    <mergeCell ref="H4:H5"/>
    <mergeCell ref="I4:I5"/>
    <mergeCell ref="J4:J5"/>
    <mergeCell ref="K4:K5"/>
    <mergeCell ref="B6:C6"/>
    <mergeCell ref="B7:C7"/>
    <mergeCell ref="B8:C8"/>
    <mergeCell ref="B9:C9"/>
    <mergeCell ref="B11:C11"/>
    <mergeCell ref="B10:C10"/>
    <mergeCell ref="B12:C12"/>
    <mergeCell ref="B13:C13"/>
    <mergeCell ref="B14:C14"/>
    <mergeCell ref="B15:C15"/>
    <mergeCell ref="B16:C16"/>
    <mergeCell ref="B17:C17"/>
    <mergeCell ref="A37:K37"/>
    <mergeCell ref="A40:K40"/>
    <mergeCell ref="B33:C33"/>
    <mergeCell ref="B34:C34"/>
    <mergeCell ref="A35:K35"/>
    <mergeCell ref="A36:K36"/>
    <mergeCell ref="B27:C27"/>
    <mergeCell ref="B28:C28"/>
    <mergeCell ref="B32:C32"/>
    <mergeCell ref="B18:C18"/>
    <mergeCell ref="B19:C19"/>
    <mergeCell ref="B29:C29"/>
    <mergeCell ref="B30:C30"/>
    <mergeCell ref="B31:C31"/>
    <mergeCell ref="B26:C26"/>
  </mergeCells>
  <dataValidations disablePrompts="1" count="1">
    <dataValidation type="list" allowBlank="1" showInputMessage="1" showErrorMessage="1" sqref="B28:B31" xr:uid="{1DB7E9E0-1B57-4798-8E30-109D0E34533C}">
      <formula1>INDIRECT(SUBSTITUTE(XFB28," ","_"))</formula1>
    </dataValidation>
  </dataValidations>
  <printOptions horizontalCentered="1" verticalCentered="1"/>
  <pageMargins left="0.23622047244094491" right="0.27559055118110237" top="0.19685039370078741" bottom="0.19685039370078741" header="0" footer="0"/>
  <pageSetup scale="1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2271-6F29-4D2C-B347-92A4BE8B7E73}">
  <dimension ref="A1:AB22"/>
  <sheetViews>
    <sheetView tabSelected="1" topLeftCell="A11" workbookViewId="0">
      <selection activeCell="J8" sqref="J8"/>
    </sheetView>
  </sheetViews>
  <sheetFormatPr baseColWidth="10" defaultColWidth="9.125" defaultRowHeight="25.5" customHeight="1"/>
  <cols>
    <col min="1" max="6" width="9.125" style="27"/>
    <col min="7" max="7" width="32.125" style="27" customWidth="1"/>
    <col min="8" max="8" width="30.25" style="27" customWidth="1"/>
    <col min="9" max="9" width="9.125" style="27"/>
    <col min="10" max="10" width="24.25" style="27" customWidth="1"/>
    <col min="11" max="11" width="15.375" style="27" customWidth="1"/>
    <col min="12" max="13" width="9.125" style="27"/>
    <col min="14" max="14" width="10.625" style="27" customWidth="1"/>
    <col min="15" max="15" width="9.125" style="27"/>
    <col min="16" max="16" width="7.875" style="27" customWidth="1"/>
    <col min="17" max="17" width="9.125" style="27"/>
    <col min="18" max="19" width="15.625" style="27" customWidth="1"/>
    <col min="20" max="20" width="14.75" style="27" customWidth="1"/>
    <col min="21" max="21" width="13.75" style="27" customWidth="1"/>
    <col min="22" max="22" width="15.375" style="27" customWidth="1"/>
    <col min="23" max="23" width="18.625" style="27" customWidth="1"/>
    <col min="24" max="24" width="21.375" style="27" customWidth="1"/>
    <col min="25" max="25" width="12.875" style="27" customWidth="1"/>
    <col min="26" max="26" width="30.375" style="27" customWidth="1"/>
    <col min="27" max="27" width="26.125" style="27" customWidth="1"/>
    <col min="28" max="16384" width="9.125" style="27"/>
  </cols>
  <sheetData>
    <row r="1" spans="1:28" ht="25.5" customHeight="1">
      <c r="A1" s="26"/>
      <c r="B1" s="85"/>
      <c r="C1" s="85"/>
      <c r="D1" s="85"/>
      <c r="E1" s="85"/>
      <c r="F1" s="85"/>
      <c r="G1" s="85"/>
      <c r="H1" s="85"/>
      <c r="I1" s="85"/>
      <c r="J1" s="85"/>
      <c r="K1" s="85"/>
      <c r="L1" s="85"/>
      <c r="M1" s="85"/>
      <c r="N1" s="85"/>
      <c r="O1" s="85"/>
      <c r="P1" s="26"/>
      <c r="Q1" s="26"/>
      <c r="R1" s="26"/>
      <c r="S1" s="26"/>
      <c r="T1" s="26"/>
      <c r="U1" s="26"/>
      <c r="V1" s="26"/>
      <c r="W1" s="26"/>
      <c r="X1" s="26"/>
      <c r="Y1" s="26"/>
      <c r="Z1" s="26"/>
      <c r="AA1" s="26"/>
      <c r="AB1" s="26"/>
    </row>
    <row r="2" spans="1:28" ht="25.5" customHeight="1">
      <c r="A2" s="26"/>
      <c r="B2" s="87" t="s">
        <v>158</v>
      </c>
      <c r="C2" s="87"/>
      <c r="D2" s="96" t="s">
        <v>159</v>
      </c>
      <c r="E2" s="97"/>
      <c r="F2" s="97"/>
      <c r="G2" s="97"/>
      <c r="H2" s="97"/>
      <c r="I2" s="98"/>
      <c r="J2" s="26"/>
      <c r="K2" s="26"/>
      <c r="L2" s="26"/>
      <c r="M2" s="26"/>
      <c r="N2" s="26"/>
      <c r="O2" s="26"/>
      <c r="P2" s="26"/>
      <c r="Q2" s="26"/>
      <c r="R2" s="26"/>
      <c r="S2" s="26"/>
      <c r="T2" s="26"/>
      <c r="U2" s="26"/>
      <c r="V2" s="26"/>
      <c r="W2" s="26"/>
      <c r="X2" s="26"/>
      <c r="Y2" s="26"/>
      <c r="Z2" s="26"/>
      <c r="AA2" s="26"/>
      <c r="AB2" s="26"/>
    </row>
    <row r="3" spans="1:28" ht="11.25" customHeight="1">
      <c r="A3" s="26"/>
      <c r="B3" s="26"/>
      <c r="C3" s="26"/>
      <c r="D3" s="26"/>
      <c r="E3" s="26"/>
      <c r="F3" s="26"/>
      <c r="G3" s="26"/>
      <c r="H3" s="26"/>
      <c r="I3" s="26"/>
      <c r="J3" s="26"/>
      <c r="K3" s="87" t="s">
        <v>160</v>
      </c>
      <c r="L3" s="87"/>
      <c r="M3" s="88" t="s">
        <v>161</v>
      </c>
      <c r="N3" s="89"/>
      <c r="O3" s="90"/>
      <c r="P3" s="26"/>
      <c r="Q3" s="26"/>
      <c r="R3" s="26"/>
      <c r="S3" s="26"/>
      <c r="T3" s="26"/>
      <c r="U3" s="26"/>
      <c r="V3" s="26"/>
      <c r="W3" s="26"/>
      <c r="X3" s="26"/>
      <c r="Y3" s="26"/>
      <c r="Z3" s="26"/>
      <c r="AA3" s="26"/>
      <c r="AB3" s="26"/>
    </row>
    <row r="4" spans="1:28" ht="25.5" customHeight="1">
      <c r="A4" s="26"/>
      <c r="B4" s="87" t="s">
        <v>162</v>
      </c>
      <c r="C4" s="87"/>
      <c r="D4" s="88" t="s">
        <v>163</v>
      </c>
      <c r="E4" s="89"/>
      <c r="F4" s="89"/>
      <c r="G4" s="89"/>
      <c r="H4" s="89"/>
      <c r="I4" s="90"/>
      <c r="J4" s="26"/>
      <c r="K4" s="87"/>
      <c r="L4" s="87"/>
      <c r="M4" s="91"/>
      <c r="N4" s="92"/>
      <c r="O4" s="93"/>
      <c r="P4" s="26"/>
      <c r="Q4" s="26"/>
      <c r="R4" s="26"/>
      <c r="S4" s="26"/>
      <c r="T4" s="26"/>
      <c r="U4" s="26"/>
      <c r="V4" s="26"/>
      <c r="W4" s="26"/>
      <c r="X4" s="26"/>
      <c r="Y4" s="26"/>
      <c r="Z4" s="26"/>
      <c r="AA4" s="26"/>
      <c r="AB4" s="26"/>
    </row>
    <row r="5" spans="1:28" ht="25.5" customHeight="1">
      <c r="A5" s="26"/>
      <c r="B5" s="87"/>
      <c r="C5" s="87"/>
      <c r="D5" s="91"/>
      <c r="E5" s="92"/>
      <c r="F5" s="92"/>
      <c r="G5" s="92"/>
      <c r="H5" s="92"/>
      <c r="I5" s="93"/>
      <c r="J5" s="26"/>
      <c r="K5" s="26"/>
      <c r="L5" s="26"/>
      <c r="M5" s="26"/>
      <c r="N5" s="26"/>
      <c r="O5" s="26"/>
      <c r="P5" s="26"/>
      <c r="Q5" s="26"/>
      <c r="R5" s="26"/>
      <c r="S5" s="26"/>
      <c r="T5" s="26"/>
      <c r="U5" s="26"/>
      <c r="V5" s="26"/>
      <c r="W5" s="26"/>
      <c r="X5" s="26"/>
      <c r="Y5" s="26"/>
      <c r="Z5" s="26"/>
      <c r="AA5" s="26"/>
      <c r="AB5" s="26"/>
    </row>
    <row r="6" spans="1:28" ht="9.75" customHeight="1">
      <c r="A6" s="26"/>
      <c r="B6" s="26"/>
      <c r="C6" s="26"/>
      <c r="D6" s="26"/>
      <c r="E6" s="26"/>
      <c r="F6" s="26"/>
      <c r="G6" s="26"/>
      <c r="H6" s="26"/>
      <c r="I6" s="26"/>
      <c r="J6" s="26"/>
      <c r="K6" s="87" t="s">
        <v>164</v>
      </c>
      <c r="L6" s="87"/>
      <c r="M6" s="88">
        <v>2024</v>
      </c>
      <c r="N6" s="89"/>
      <c r="O6" s="90"/>
      <c r="P6" s="26"/>
      <c r="Q6" s="26"/>
      <c r="R6" s="26"/>
      <c r="S6" s="26"/>
      <c r="T6" s="26"/>
      <c r="U6" s="26"/>
      <c r="V6" s="26"/>
      <c r="W6" s="26"/>
      <c r="X6" s="26"/>
      <c r="Y6" s="26"/>
      <c r="Z6" s="26"/>
      <c r="AA6" s="26"/>
      <c r="AB6" s="26"/>
    </row>
    <row r="7" spans="1:28" ht="25.5" customHeight="1">
      <c r="A7" s="26"/>
      <c r="B7" s="87" t="s">
        <v>165</v>
      </c>
      <c r="C7" s="87"/>
      <c r="D7" s="88" t="s">
        <v>166</v>
      </c>
      <c r="E7" s="89"/>
      <c r="F7" s="89"/>
      <c r="G7" s="89"/>
      <c r="H7" s="89"/>
      <c r="I7" s="90"/>
      <c r="J7" s="26"/>
      <c r="K7" s="87"/>
      <c r="L7" s="87"/>
      <c r="M7" s="91"/>
      <c r="N7" s="92"/>
      <c r="O7" s="93"/>
      <c r="P7" s="26"/>
      <c r="Q7" s="26"/>
      <c r="R7" s="26"/>
      <c r="S7" s="26"/>
      <c r="T7" s="26"/>
      <c r="U7" s="26"/>
      <c r="V7" s="26"/>
      <c r="W7" s="26"/>
      <c r="X7" s="26"/>
      <c r="Y7" s="26"/>
      <c r="Z7" s="26"/>
      <c r="AA7" s="26"/>
      <c r="AB7" s="26"/>
    </row>
    <row r="8" spans="1:28" ht="25.5" customHeight="1">
      <c r="A8" s="26"/>
      <c r="B8" s="87"/>
      <c r="C8" s="87"/>
      <c r="D8" s="94"/>
      <c r="E8" s="87"/>
      <c r="F8" s="87"/>
      <c r="G8" s="87"/>
      <c r="H8" s="87"/>
      <c r="I8" s="95"/>
      <c r="J8" s="26"/>
      <c r="K8" s="26"/>
      <c r="L8" s="26"/>
      <c r="M8" s="26"/>
      <c r="N8" s="26"/>
      <c r="O8" s="26"/>
      <c r="P8" s="26"/>
      <c r="Q8" s="26"/>
      <c r="R8" s="26"/>
      <c r="S8" s="26"/>
      <c r="T8" s="26"/>
      <c r="U8" s="26"/>
      <c r="V8" s="26"/>
      <c r="W8" s="26"/>
      <c r="X8" s="26"/>
      <c r="Y8" s="26"/>
      <c r="Z8" s="26"/>
      <c r="AA8" s="26"/>
      <c r="AB8" s="26"/>
    </row>
    <row r="9" spans="1:28" ht="25.5" customHeight="1">
      <c r="A9" s="26"/>
      <c r="B9" s="87"/>
      <c r="C9" s="87"/>
      <c r="D9" s="91"/>
      <c r="E9" s="92"/>
      <c r="F9" s="92"/>
      <c r="G9" s="92"/>
      <c r="H9" s="92"/>
      <c r="I9" s="93"/>
      <c r="J9" s="26"/>
      <c r="K9" s="85"/>
      <c r="L9" s="85"/>
      <c r="M9" s="85"/>
      <c r="N9" s="85"/>
      <c r="O9" s="85"/>
      <c r="P9" s="26"/>
      <c r="Q9" s="26"/>
      <c r="R9" s="26"/>
      <c r="S9" s="26"/>
      <c r="T9" s="26"/>
      <c r="U9" s="26"/>
      <c r="V9" s="26"/>
      <c r="W9" s="26"/>
      <c r="X9" s="26"/>
      <c r="Y9" s="26"/>
      <c r="Z9" s="26"/>
      <c r="AA9" s="26"/>
      <c r="AB9" s="26"/>
    </row>
    <row r="10" spans="1:28" ht="10.5" customHeight="1">
      <c r="A10" s="26"/>
      <c r="B10" s="26"/>
      <c r="C10" s="26"/>
      <c r="D10" s="26"/>
      <c r="E10" s="26"/>
      <c r="F10" s="26"/>
      <c r="G10" s="26"/>
      <c r="H10" s="26"/>
      <c r="I10" s="26"/>
      <c r="J10" s="26"/>
      <c r="K10" s="85"/>
      <c r="L10" s="85"/>
      <c r="M10" s="85"/>
      <c r="N10" s="85"/>
      <c r="O10" s="85"/>
      <c r="P10" s="26"/>
      <c r="Q10" s="26"/>
      <c r="R10" s="26"/>
      <c r="S10" s="26"/>
      <c r="T10" s="26"/>
      <c r="U10" s="26"/>
      <c r="V10" s="26"/>
      <c r="W10" s="26"/>
      <c r="X10" s="26"/>
      <c r="Y10" s="26"/>
      <c r="Z10" s="26"/>
      <c r="AA10" s="26"/>
      <c r="AB10" s="26"/>
    </row>
    <row r="11" spans="1:28" ht="25.5" customHeight="1">
      <c r="A11" s="26"/>
      <c r="B11" s="87" t="s">
        <v>167</v>
      </c>
      <c r="C11" s="87"/>
      <c r="D11" s="88" t="s">
        <v>168</v>
      </c>
      <c r="E11" s="89"/>
      <c r="F11" s="89"/>
      <c r="G11" s="89"/>
      <c r="H11" s="89"/>
      <c r="I11" s="90"/>
      <c r="J11" s="26"/>
      <c r="K11" s="85"/>
      <c r="L11" s="85"/>
      <c r="M11" s="85"/>
      <c r="N11" s="85"/>
      <c r="O11" s="85"/>
      <c r="P11" s="26"/>
      <c r="Q11" s="26"/>
      <c r="R11" s="26"/>
      <c r="S11" s="26"/>
      <c r="T11" s="26"/>
      <c r="U11" s="26"/>
      <c r="V11" s="26"/>
      <c r="W11" s="26"/>
      <c r="X11" s="26"/>
      <c r="Y11" s="26"/>
      <c r="Z11" s="26"/>
      <c r="AA11" s="26"/>
      <c r="AB11" s="26"/>
    </row>
    <row r="12" spans="1:28" ht="25.5" customHeight="1">
      <c r="A12" s="26"/>
      <c r="B12" s="87"/>
      <c r="C12" s="87"/>
      <c r="D12" s="91"/>
      <c r="E12" s="92"/>
      <c r="F12" s="92"/>
      <c r="G12" s="92"/>
      <c r="H12" s="92"/>
      <c r="I12" s="93"/>
      <c r="J12" s="26"/>
      <c r="K12" s="26"/>
      <c r="L12" s="26"/>
      <c r="M12" s="26"/>
      <c r="N12" s="26"/>
      <c r="O12" s="26"/>
      <c r="P12" s="26"/>
      <c r="Q12" s="26"/>
      <c r="R12" s="26"/>
      <c r="S12" s="26"/>
      <c r="T12" s="26"/>
      <c r="U12" s="26"/>
      <c r="V12" s="26"/>
      <c r="W12" s="26"/>
      <c r="X12" s="26"/>
      <c r="Y12" s="26"/>
      <c r="Z12" s="26"/>
      <c r="AA12" s="26"/>
      <c r="AB12" s="26"/>
    </row>
    <row r="13" spans="1:28" ht="7.5" customHeight="1">
      <c r="A13" s="26"/>
      <c r="B13" s="85"/>
      <c r="C13" s="85"/>
      <c r="D13" s="85"/>
      <c r="E13" s="85"/>
      <c r="F13" s="85"/>
      <c r="G13" s="85"/>
      <c r="H13" s="85"/>
      <c r="I13" s="85"/>
      <c r="J13" s="85"/>
      <c r="K13" s="85"/>
      <c r="L13" s="85"/>
      <c r="M13" s="85"/>
      <c r="N13" s="85"/>
      <c r="O13" s="85"/>
      <c r="P13" s="26"/>
      <c r="Q13" s="26"/>
      <c r="R13" s="26"/>
      <c r="S13" s="26"/>
      <c r="T13" s="26"/>
      <c r="U13" s="26"/>
      <c r="V13" s="26"/>
      <c r="W13" s="26"/>
      <c r="X13" s="26"/>
      <c r="Y13" s="26"/>
      <c r="Z13" s="26"/>
      <c r="AA13" s="26"/>
      <c r="AB13" s="26"/>
    </row>
    <row r="14" spans="1:28" ht="25.5" customHeight="1">
      <c r="A14" s="26"/>
      <c r="B14" s="86" t="s">
        <v>169</v>
      </c>
      <c r="C14" s="80"/>
      <c r="D14" s="80"/>
      <c r="E14" s="80"/>
      <c r="F14" s="81"/>
      <c r="G14" s="80" t="s">
        <v>170</v>
      </c>
      <c r="H14" s="80"/>
      <c r="I14" s="80"/>
      <c r="J14" s="80"/>
      <c r="K14" s="80"/>
      <c r="L14" s="80"/>
      <c r="M14" s="80"/>
      <c r="N14" s="80" t="s">
        <v>171</v>
      </c>
      <c r="O14" s="80"/>
      <c r="P14" s="80"/>
      <c r="Q14" s="80"/>
      <c r="R14" s="80"/>
      <c r="S14" s="81"/>
      <c r="T14" s="80" t="s">
        <v>172</v>
      </c>
      <c r="U14" s="80"/>
      <c r="V14" s="80"/>
      <c r="W14" s="81"/>
      <c r="X14" s="80" t="s">
        <v>173</v>
      </c>
      <c r="Y14" s="80"/>
      <c r="Z14" s="80"/>
      <c r="AA14" s="81"/>
      <c r="AB14" s="26"/>
    </row>
    <row r="15" spans="1:28" s="39" customFormat="1" ht="25.5" customHeight="1">
      <c r="A15" s="36"/>
      <c r="B15" s="37" t="s">
        <v>174</v>
      </c>
      <c r="C15" s="78" t="s">
        <v>175</v>
      </c>
      <c r="D15" s="79"/>
      <c r="E15" s="38" t="s">
        <v>176</v>
      </c>
      <c r="F15" s="38" t="s">
        <v>177</v>
      </c>
      <c r="G15" s="38" t="s">
        <v>178</v>
      </c>
      <c r="H15" s="38" t="s">
        <v>179</v>
      </c>
      <c r="I15" s="78" t="s">
        <v>180</v>
      </c>
      <c r="J15" s="78"/>
      <c r="K15" s="38" t="s">
        <v>181</v>
      </c>
      <c r="L15" s="78" t="s">
        <v>182</v>
      </c>
      <c r="M15" s="79"/>
      <c r="N15" s="38" t="s">
        <v>183</v>
      </c>
      <c r="O15" s="78" t="s">
        <v>184</v>
      </c>
      <c r="P15" s="79"/>
      <c r="Q15" s="38" t="s">
        <v>185</v>
      </c>
      <c r="R15" s="38" t="s">
        <v>186</v>
      </c>
      <c r="S15" s="38" t="s">
        <v>187</v>
      </c>
      <c r="T15" s="38" t="s">
        <v>188</v>
      </c>
      <c r="U15" s="38" t="s">
        <v>189</v>
      </c>
      <c r="V15" s="38" t="s">
        <v>190</v>
      </c>
      <c r="W15" s="38" t="s">
        <v>187</v>
      </c>
      <c r="X15" s="38" t="s">
        <v>191</v>
      </c>
      <c r="Y15" s="80" t="s">
        <v>190</v>
      </c>
      <c r="Z15" s="80"/>
      <c r="AA15" s="81"/>
      <c r="AB15" s="36"/>
    </row>
    <row r="16" spans="1:28" ht="58.5" customHeight="1">
      <c r="A16" s="26"/>
      <c r="B16" s="82" t="s">
        <v>192</v>
      </c>
      <c r="C16" s="64">
        <v>80167</v>
      </c>
      <c r="D16" s="73"/>
      <c r="E16" s="61" t="s">
        <v>193</v>
      </c>
      <c r="F16" s="61" t="s">
        <v>194</v>
      </c>
      <c r="G16" s="61" t="s">
        <v>195</v>
      </c>
      <c r="H16" s="61" t="s">
        <v>196</v>
      </c>
      <c r="I16" s="64" t="s">
        <v>197</v>
      </c>
      <c r="J16" s="65"/>
      <c r="K16" s="70" t="s">
        <v>198</v>
      </c>
      <c r="L16" s="64" t="s">
        <v>199</v>
      </c>
      <c r="M16" s="73"/>
      <c r="N16" s="76">
        <v>45292</v>
      </c>
      <c r="O16" s="77">
        <v>45657</v>
      </c>
      <c r="P16" s="73"/>
      <c r="Q16" s="61" t="s">
        <v>200</v>
      </c>
      <c r="R16" s="61" t="s">
        <v>201</v>
      </c>
      <c r="S16" s="61" t="s">
        <v>200</v>
      </c>
      <c r="T16" s="61" t="s">
        <v>202</v>
      </c>
      <c r="U16" s="58">
        <v>20</v>
      </c>
      <c r="V16" s="58" t="s">
        <v>203</v>
      </c>
      <c r="W16" s="58" t="s">
        <v>203</v>
      </c>
      <c r="X16" s="58" t="s">
        <v>202</v>
      </c>
      <c r="Y16" s="28" t="s">
        <v>204</v>
      </c>
      <c r="Z16" s="29" t="s">
        <v>205</v>
      </c>
      <c r="AA16" s="28" t="s">
        <v>206</v>
      </c>
      <c r="AB16" s="26"/>
    </row>
    <row r="17" spans="1:28" ht="45.75" customHeight="1">
      <c r="A17" s="26"/>
      <c r="B17" s="83"/>
      <c r="C17" s="66"/>
      <c r="D17" s="74"/>
      <c r="E17" s="62"/>
      <c r="F17" s="62"/>
      <c r="G17" s="62"/>
      <c r="H17" s="62"/>
      <c r="I17" s="66"/>
      <c r="J17" s="67"/>
      <c r="K17" s="71"/>
      <c r="L17" s="66"/>
      <c r="M17" s="74"/>
      <c r="N17" s="62"/>
      <c r="O17" s="66"/>
      <c r="P17" s="74"/>
      <c r="Q17" s="62"/>
      <c r="R17" s="62"/>
      <c r="S17" s="62"/>
      <c r="T17" s="62"/>
      <c r="U17" s="59"/>
      <c r="V17" s="59"/>
      <c r="W17" s="59"/>
      <c r="X17" s="59"/>
      <c r="Y17" s="30" t="s">
        <v>207</v>
      </c>
      <c r="Z17" s="31" t="s">
        <v>208</v>
      </c>
      <c r="AA17" s="32" t="s">
        <v>209</v>
      </c>
      <c r="AB17" s="26"/>
    </row>
    <row r="18" spans="1:28" ht="25.5" customHeight="1">
      <c r="A18" s="26"/>
      <c r="B18" s="83"/>
      <c r="C18" s="66"/>
      <c r="D18" s="74"/>
      <c r="E18" s="62"/>
      <c r="F18" s="62"/>
      <c r="G18" s="62"/>
      <c r="H18" s="62"/>
      <c r="I18" s="66"/>
      <c r="J18" s="67"/>
      <c r="K18" s="71"/>
      <c r="L18" s="66"/>
      <c r="M18" s="74"/>
      <c r="N18" s="62"/>
      <c r="O18" s="66"/>
      <c r="P18" s="74"/>
      <c r="Q18" s="62"/>
      <c r="R18" s="62"/>
      <c r="S18" s="62"/>
      <c r="T18" s="62"/>
      <c r="U18" s="59"/>
      <c r="V18" s="59"/>
      <c r="W18" s="59"/>
      <c r="X18" s="59"/>
      <c r="Y18" s="30" t="s">
        <v>210</v>
      </c>
      <c r="Z18" s="31" t="s">
        <v>211</v>
      </c>
      <c r="AA18" s="33" t="s">
        <v>200</v>
      </c>
      <c r="AB18" s="26"/>
    </row>
    <row r="19" spans="1:28" ht="55.5" customHeight="1">
      <c r="A19" s="26"/>
      <c r="B19" s="83"/>
      <c r="C19" s="66"/>
      <c r="D19" s="74"/>
      <c r="E19" s="62"/>
      <c r="F19" s="62"/>
      <c r="G19" s="62"/>
      <c r="H19" s="62"/>
      <c r="I19" s="66"/>
      <c r="J19" s="67"/>
      <c r="K19" s="71"/>
      <c r="L19" s="66"/>
      <c r="M19" s="74"/>
      <c r="N19" s="62"/>
      <c r="O19" s="66"/>
      <c r="P19" s="74"/>
      <c r="Q19" s="62"/>
      <c r="R19" s="62"/>
      <c r="S19" s="62"/>
      <c r="T19" s="62"/>
      <c r="U19" s="59"/>
      <c r="V19" s="59"/>
      <c r="W19" s="59"/>
      <c r="X19" s="59"/>
      <c r="Y19" s="30" t="s">
        <v>210</v>
      </c>
      <c r="Z19" s="31" t="s">
        <v>212</v>
      </c>
      <c r="AA19" s="33" t="s">
        <v>200</v>
      </c>
      <c r="AB19" s="26"/>
    </row>
    <row r="20" spans="1:28" ht="91.5" customHeight="1">
      <c r="A20" s="26"/>
      <c r="B20" s="83"/>
      <c r="C20" s="66"/>
      <c r="D20" s="74"/>
      <c r="E20" s="62"/>
      <c r="F20" s="62"/>
      <c r="G20" s="62"/>
      <c r="H20" s="62"/>
      <c r="I20" s="66"/>
      <c r="J20" s="67"/>
      <c r="K20" s="71"/>
      <c r="L20" s="66"/>
      <c r="M20" s="74"/>
      <c r="N20" s="62"/>
      <c r="O20" s="66"/>
      <c r="P20" s="74"/>
      <c r="Q20" s="62"/>
      <c r="R20" s="62"/>
      <c r="S20" s="62"/>
      <c r="T20" s="62"/>
      <c r="U20" s="59"/>
      <c r="V20" s="59"/>
      <c r="W20" s="59"/>
      <c r="X20" s="59"/>
      <c r="Y20" s="30" t="s">
        <v>210</v>
      </c>
      <c r="Z20" s="31" t="s">
        <v>213</v>
      </c>
      <c r="AA20" s="33" t="s">
        <v>200</v>
      </c>
      <c r="AB20" s="26"/>
    </row>
    <row r="21" spans="1:28" ht="97.5" customHeight="1">
      <c r="A21" s="26"/>
      <c r="B21" s="83"/>
      <c r="C21" s="66"/>
      <c r="D21" s="74"/>
      <c r="E21" s="62"/>
      <c r="F21" s="62"/>
      <c r="G21" s="62"/>
      <c r="H21" s="62"/>
      <c r="I21" s="66"/>
      <c r="J21" s="67"/>
      <c r="K21" s="71"/>
      <c r="L21" s="66"/>
      <c r="M21" s="74"/>
      <c r="N21" s="62"/>
      <c r="O21" s="66"/>
      <c r="P21" s="74"/>
      <c r="Q21" s="62"/>
      <c r="R21" s="62"/>
      <c r="S21" s="62"/>
      <c r="T21" s="62"/>
      <c r="U21" s="59"/>
      <c r="V21" s="59"/>
      <c r="W21" s="59"/>
      <c r="X21" s="59"/>
      <c r="Y21" s="30" t="s">
        <v>210</v>
      </c>
      <c r="Z21" s="31" t="s">
        <v>214</v>
      </c>
      <c r="AA21" s="33" t="s">
        <v>200</v>
      </c>
      <c r="AB21" s="26"/>
    </row>
    <row r="22" spans="1:28" ht="84" customHeight="1">
      <c r="A22" s="26"/>
      <c r="B22" s="84"/>
      <c r="C22" s="68"/>
      <c r="D22" s="75"/>
      <c r="E22" s="63"/>
      <c r="F22" s="63"/>
      <c r="G22" s="63"/>
      <c r="H22" s="63"/>
      <c r="I22" s="68"/>
      <c r="J22" s="69"/>
      <c r="K22" s="72"/>
      <c r="L22" s="68"/>
      <c r="M22" s="75"/>
      <c r="N22" s="63"/>
      <c r="O22" s="68"/>
      <c r="P22" s="75"/>
      <c r="Q22" s="63"/>
      <c r="R22" s="63"/>
      <c r="S22" s="63"/>
      <c r="T22" s="63"/>
      <c r="U22" s="60"/>
      <c r="V22" s="60"/>
      <c r="W22" s="60"/>
      <c r="X22" s="60"/>
      <c r="Y22" s="34" t="s">
        <v>210</v>
      </c>
      <c r="Z22" s="35" t="s">
        <v>215</v>
      </c>
      <c r="AA22" s="33" t="s">
        <v>200</v>
      </c>
      <c r="AB22" s="26"/>
    </row>
  </sheetData>
  <mergeCells count="44">
    <mergeCell ref="B1:O1"/>
    <mergeCell ref="B2:C2"/>
    <mergeCell ref="D2:I2"/>
    <mergeCell ref="K3:L4"/>
    <mergeCell ref="M3:O4"/>
    <mergeCell ref="B4:C5"/>
    <mergeCell ref="D4:I5"/>
    <mergeCell ref="X14:AA14"/>
    <mergeCell ref="K6:L7"/>
    <mergeCell ref="M6:O7"/>
    <mergeCell ref="B7:C9"/>
    <mergeCell ref="D7:I9"/>
    <mergeCell ref="K9:O11"/>
    <mergeCell ref="B11:C12"/>
    <mergeCell ref="D11:I12"/>
    <mergeCell ref="B13:O13"/>
    <mergeCell ref="B14:F14"/>
    <mergeCell ref="G14:M14"/>
    <mergeCell ref="N14:S14"/>
    <mergeCell ref="T14:W14"/>
    <mergeCell ref="Y15:AA15"/>
    <mergeCell ref="B16:B22"/>
    <mergeCell ref="C16:D22"/>
    <mergeCell ref="E16:E22"/>
    <mergeCell ref="F16:F22"/>
    <mergeCell ref="G16:G22"/>
    <mergeCell ref="O16:P22"/>
    <mergeCell ref="C15:D15"/>
    <mergeCell ref="I15:J15"/>
    <mergeCell ref="L15:M15"/>
    <mergeCell ref="O15:P15"/>
    <mergeCell ref="H16:H22"/>
    <mergeCell ref="I16:J22"/>
    <mergeCell ref="K16:K22"/>
    <mergeCell ref="L16:M22"/>
    <mergeCell ref="N16:N22"/>
    <mergeCell ref="W16:W22"/>
    <mergeCell ref="X16:X22"/>
    <mergeCell ref="Q16:Q22"/>
    <mergeCell ref="R16:R22"/>
    <mergeCell ref="S16:S22"/>
    <mergeCell ref="T16:T22"/>
    <mergeCell ref="U16:U22"/>
    <mergeCell ref="V16:V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c21461-70d1-412c-bfe9-f3b1928b0035" xsi:nil="true"/>
    <lcf76f155ced4ddcb4097134ff3c332f xmlns="5f0a314d-867b-4fd8-94dc-5320c5285a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A8EA6CE04F32B4D8A57A174F9071B6C" ma:contentTypeVersion="15" ma:contentTypeDescription="Crear nuevo documento." ma:contentTypeScope="" ma:versionID="6590db20c52b1957b5f5e13163cd4d70">
  <xsd:schema xmlns:xsd="http://www.w3.org/2001/XMLSchema" xmlns:xs="http://www.w3.org/2001/XMLSchema" xmlns:p="http://schemas.microsoft.com/office/2006/metadata/properties" xmlns:ns2="5f0a314d-867b-4fd8-94dc-5320c5285a31" xmlns:ns3="6cc21461-70d1-412c-bfe9-f3b1928b0035" targetNamespace="http://schemas.microsoft.com/office/2006/metadata/properties" ma:root="true" ma:fieldsID="fcc8737087fb02e023404b8769d0a8f1" ns2:_="" ns3:_="">
    <xsd:import namespace="5f0a314d-867b-4fd8-94dc-5320c5285a31"/>
    <xsd:import namespace="6cc21461-70d1-412c-bfe9-f3b1928b00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0a314d-867b-4fd8-94dc-5320c5285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c21461-70d1-412c-bfe9-f3b1928b00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4c5d3e-d7d0-4354-bbda-7e11285382a8}" ma:internalName="TaxCatchAll" ma:showField="CatchAllData" ma:web="6cc21461-70d1-412c-bfe9-f3b1928b003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A760-E029-4461-83AE-ED57CEBDDAA0}">
  <ds:schemaRefs>
    <ds:schemaRef ds:uri="http://schemas.microsoft.com/office/2006/metadata/properties"/>
    <ds:schemaRef ds:uri="http://schemas.microsoft.com/office/infopath/2007/PartnerControls"/>
    <ds:schemaRef ds:uri="6cc21461-70d1-412c-bfe9-f3b1928b0035"/>
    <ds:schemaRef ds:uri="5f0a314d-867b-4fd8-94dc-5320c5285a31"/>
  </ds:schemaRefs>
</ds:datastoreItem>
</file>

<file path=customXml/itemProps2.xml><?xml version="1.0" encoding="utf-8"?>
<ds:datastoreItem xmlns:ds="http://schemas.openxmlformats.org/officeDocument/2006/customXml" ds:itemID="{8F5CD1E6-A618-45DA-89A7-82205F2C3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0a314d-867b-4fd8-94dc-5320c5285a31"/>
    <ds:schemaRef ds:uri="6cc21461-70d1-412c-bfe9-f3b1928b0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6B4DB-FB97-4002-98CD-D995D5117C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PGFT19 - II Cuatrimestre PAyAC</vt:lpstr>
      <vt:lpstr>MATRIZ_SUIT</vt:lpstr>
      <vt:lpstr>'PGFT19 - II Cuatrimestre PAyAC'!Área_de_impresión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Sebastian Murillo Becerra</dc:creator>
  <cp:keywords/>
  <dc:description/>
  <cp:lastModifiedBy>Marcela Andrea Diaz Andrade</cp:lastModifiedBy>
  <cp:revision/>
  <dcterms:created xsi:type="dcterms:W3CDTF">2024-09-06T15:31:00Z</dcterms:created>
  <dcterms:modified xsi:type="dcterms:W3CDTF">2024-09-16T19:31:38Z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0x010100AA8EA6CE04F32B4D8A57A174F9071B6C</vt:lpwstr>
  </property>
  <property fmtid="{D5CDD505-2E9C-101B-9397-08002B2CF9AE}" pid="3" name="MediaServiceImageTags">
    <vt:lpwstr/>
  </property>
</Properties>
</file>