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codeName="{AE6600E7-7A62-396C-DE95-9942FA9DD81E}"/>
  <workbookPr codeName="ThisWorkbook" defaultThemeVersion="124226"/>
  <mc:AlternateContent xmlns:mc="http://schemas.openxmlformats.org/markup-compatibility/2006">
    <mc:Choice Requires="x15">
      <x15ac:absPath xmlns:x15ac="http://schemas.microsoft.com/office/spreadsheetml/2010/11/ac" url="C:\Users\slgonzales\Documents\Plan Anticorrupción y de Atención al Colombiano\Versión 22 de diciembre\"/>
    </mc:Choice>
  </mc:AlternateContent>
  <xr:revisionPtr revIDLastSave="0" documentId="13_ncr:1_{B8694E88-1FC4-4883-9CBB-C892F7DCFF87}" xr6:coauthVersionLast="47" xr6:coauthVersionMax="47" xr10:uidLastSave="{00000000-0000-0000-0000-000000000000}"/>
  <bookViews>
    <workbookView xWindow="-120" yWindow="-120" windowWidth="29040" windowHeight="15720" tabRatio="714" xr2:uid="{00000000-000D-0000-FFFF-FFFF00000000}"/>
  </bookViews>
  <sheets>
    <sheet name="ServicioalColombiano" sheetId="24" r:id="rId1"/>
    <sheet name="Atención diferenciada" sheetId="28" r:id="rId2"/>
    <sheet name="Transparencia" sheetId="19" r:id="rId3"/>
    <sheet name="Racionalización de trámites" sheetId="23" r:id="rId4"/>
    <sheet name="Matriz SUIT" sheetId="32" r:id="rId5"/>
    <sheet name="GestiónÉtica y RiesgosCorrupció" sheetId="25" r:id="rId6"/>
    <sheet name="Desplegables" sheetId="20" state="hidden" r:id="rId7"/>
    <sheet name="ParticipaciónyGobernanza" sheetId="22" r:id="rId8"/>
    <sheet name="Rendición de cuentas" sheetId="27" r:id="rId9"/>
    <sheet name="Hoja1" sheetId="16" state="hidden" r:id="rId10"/>
  </sheets>
  <externalReferences>
    <externalReference r:id="rId11"/>
  </externalReferences>
  <definedNames>
    <definedName name="_xlnm._FilterDatabase" localSheetId="5" hidden="1">'GestiónÉtica y RiesgosCorrupció'!$A$5:$AG$14</definedName>
    <definedName name="_xlnm.Print_Area" localSheetId="1">'Atención diferenciada'!$A$1:$X$12</definedName>
    <definedName name="_xlnm.Print_Area" localSheetId="5">'GestiónÉtica y RiesgosCorrupció'!$A$1:$X$20</definedName>
    <definedName name="_xlnm.Print_Area" localSheetId="7">ParticipaciónyGobernanza!$A$1:$X$13</definedName>
    <definedName name="_xlnm.Print_Area" localSheetId="3">'Racionalización de trámites'!$A$1:$X$13</definedName>
    <definedName name="_xlnm.Print_Area" localSheetId="8">'Rendición de cuentas'!$A$1:$X$16</definedName>
    <definedName name="_xlnm.Print_Area" localSheetId="0">ServicioalColombiano!$A$1:$X$20</definedName>
    <definedName name="_xlnm.Print_Area" localSheetId="2">Transparencia!$A$1:$X$15</definedName>
    <definedName name="Atención_diferenciada">Desplegables!$B$7</definedName>
    <definedName name="Electoral">Hoja1!$G$14:$G$17</definedName>
    <definedName name="ESTADO_BIEN">#REF!</definedName>
    <definedName name="Fondo_Social_de_Vivienda">Hoja1!$N$14:$N$17</definedName>
    <definedName name="Gestión_Administrativa_y_Financiera">Hoja1!$K$14:$K$17</definedName>
    <definedName name="Gestión_de_Comunicación__Pública_y_Estratégica">Hoja1!$E$14:$E$17</definedName>
    <definedName name="Gestión_del_Sistema_de_Control_Interno">Hoja1!$M$14:$M$17</definedName>
    <definedName name="Gestion_del_Talento_Humano">Hoja1!$H$14:$H$17</definedName>
    <definedName name="Gestión_ética_y_de_Riesgos_de_Corrupción">Desplegables!$B$15:$B$20</definedName>
    <definedName name="Gestión_Jurídica">Hoja1!$J$14:$J$17</definedName>
    <definedName name="Gestión_Tecnológica_de_la_Información_y_las_Comunicaciones">Hoja1!$I$14:$I$17</definedName>
    <definedName name="Gestión_y_Control_Disciplinario">Hoja1!$L$14:$L$17</definedName>
    <definedName name="Macroprocesos">Hoja1!$A$2:$A$13</definedName>
    <definedName name="N_A">Hoja1!$C$14:$C$17</definedName>
    <definedName name="Objetivo_1._Rediseñar_la_arquitectura_organizacional_de_la_entidad_para_fortalecer_sus_capacidades">Hoja1!$E$2:$E$10</definedName>
    <definedName name="Objetivo_2._Optimizar_y_modernizar_los_procesos_misionales_y_de_apoyo_de_la_entidad_gracias_al_uso_de_nuevas_tecnologías">Hoja1!$F$2:$F$10</definedName>
    <definedName name="Objetivo_3._Fortalecer_la_democracia_mediante_reformas_legales_estratégicas__el_posicionamiento_del_nuevo_sistema_democrático_juvenil_y_la_adopción_de_un_enfoque_diferencial">Hoja1!$G$2:$G$10</definedName>
    <definedName name="Objetivo_3._Fortalecer_la_democracia_mediante_reformas_legales_estratégicas_el_posicionamiento_del_nuevo_sistema_democrático_juvenil_y_la_adopción_de_un_enfoque_diferencial">Hoja1!$G$2:$G$10</definedName>
    <definedName name="Objetivo_4._Priorizar_el_servicio_al_usuario_como_eje_central_para_la_creación_de_valor_público">Hoja1!$H$2:$H$10</definedName>
    <definedName name="Objetivo_5._Hacer_de_la_RNEC_una_entidad_respetuosa_del_medio_ambiente_que_contribuya_a_la_mitigación_del_cambio_climático">Hoja1!$I$2:$I$10</definedName>
    <definedName name="Objetivo_5_Hacer_de_la_RNEC_una_entidad_respetuosa_del_medio_ambiente_que_contribuya_a_la_mitigación_del_cambio_climático">Hoja1!$I$2:$I$10</definedName>
    <definedName name="Objetivos">[1]BD!$C$2:$C$7</definedName>
    <definedName name="Participación_y_Gobernanza">Desplegables!$B$21:$B$23</definedName>
    <definedName name="Planeación_y_Direccionamiento_Estratégico">Hoja1!$D$14:$D$17</definedName>
    <definedName name="planes" localSheetId="1">'Atención diferenciada'!$AC$1:$AC$6</definedName>
    <definedName name="planes" localSheetId="5">'GestiónÉtica y RiesgosCorrupció'!$AC$1:$AC$11</definedName>
    <definedName name="planes" localSheetId="7">ParticipaciónyGobernanza!$AC$1:$AC$7</definedName>
    <definedName name="planes" localSheetId="3">'Racionalización de trámites'!$AC$1:$AC$7</definedName>
    <definedName name="planes" localSheetId="8">'Rendición de cuentas'!$AC$1:$AC$9</definedName>
    <definedName name="planes" localSheetId="0">ServicioalColombiano!$AC$1:$AC$13</definedName>
    <definedName name="planes" localSheetId="2">Transparencia!$AC$1:$AC$11</definedName>
    <definedName name="planes">#REF!</definedName>
    <definedName name="Racionalización_de_trámites">Desplegables!$B$13:$B$14</definedName>
    <definedName name="Registro_civil_e_Identificación">Hoja1!$F$14:$F$17</definedName>
    <definedName name="Rendición_de_Cuentas">Desplegables!$B$24:$B$26</definedName>
    <definedName name="Servicio_al_Colombiano">Desplegables!$B$2:$B$6</definedName>
    <definedName name="Tipos">Desplegables!$D$12:$D$13</definedName>
    <definedName name="Transparencia_y_acceso_a_la_información">Desplegables!$B$8:$B$12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8" i="19" l="1"/>
  <c r="T10" i="19"/>
  <c r="S10" i="19"/>
  <c r="R10" i="19"/>
  <c r="Q10" i="19"/>
  <c r="P10" i="19"/>
  <c r="O10" i="19"/>
  <c r="S8" i="24"/>
  <c r="L8" i="24" s="1"/>
  <c r="T8" i="19"/>
  <c r="O8" i="19"/>
  <c r="T14" i="25"/>
  <c r="S14" i="25"/>
  <c r="R14" i="25"/>
  <c r="Q14" i="25"/>
  <c r="P14" i="25"/>
  <c r="L8" i="19" l="1"/>
  <c r="L14" i="25"/>
</calcChain>
</file>

<file path=xl/sharedStrings.xml><?xml version="1.0" encoding="utf-8"?>
<sst xmlns="http://schemas.openxmlformats.org/spreadsheetml/2006/main" count="1200" uniqueCount="491">
  <si>
    <t>PROCESO</t>
  </si>
  <si>
    <t>PLANEACIÓN DE LA GESTIÓN INSTITUCIONAL</t>
  </si>
  <si>
    <t xml:space="preserve">CÓDIGO </t>
  </si>
  <si>
    <t>FORMATO</t>
  </si>
  <si>
    <t>VERSIÓN</t>
  </si>
  <si>
    <t>Servicio al Colombiano</t>
  </si>
  <si>
    <t>Planeación de la gestión institucional</t>
  </si>
  <si>
    <t>Comunicación organizacional</t>
  </si>
  <si>
    <t>Registro y actualización del sistema</t>
  </si>
  <si>
    <t>Certificación, documentación  y servicios</t>
  </si>
  <si>
    <t>Electoral</t>
  </si>
  <si>
    <t>Debates electorales</t>
  </si>
  <si>
    <t xml:space="preserve">Mecanismos de participación </t>
  </si>
  <si>
    <t>Vinculación del talento humano</t>
  </si>
  <si>
    <t>Permanencia del talento humano</t>
  </si>
  <si>
    <t>Retiro del talento humano</t>
  </si>
  <si>
    <t>Gestión de infraestructura tecnológica</t>
  </si>
  <si>
    <t>Gestión de software</t>
  </si>
  <si>
    <t>Soporte técnico</t>
  </si>
  <si>
    <t>Representación judicial</t>
  </si>
  <si>
    <t>Gestión de los recursos financieros</t>
  </si>
  <si>
    <t>Gestión contractual</t>
  </si>
  <si>
    <t>Gestión de los recursos físicos</t>
  </si>
  <si>
    <t>Gestion documental</t>
  </si>
  <si>
    <t>Actuaciones disciplinarias</t>
  </si>
  <si>
    <t>Sistema de gestión y mejoramiento Institucional</t>
  </si>
  <si>
    <t>Número</t>
  </si>
  <si>
    <t>Macroproceso</t>
  </si>
  <si>
    <t xml:space="preserve">Meta anual </t>
  </si>
  <si>
    <t>Meta por bimestre</t>
  </si>
  <si>
    <t>Fecha</t>
  </si>
  <si>
    <t xml:space="preserve"> Inicio</t>
  </si>
  <si>
    <t>Enero - Febrero</t>
  </si>
  <si>
    <t>Marzo - Abril</t>
  </si>
  <si>
    <t>Mayo - Junio</t>
  </si>
  <si>
    <t>Julio - Agosto</t>
  </si>
  <si>
    <t>Septiembre - Octubre</t>
  </si>
  <si>
    <t>Noviembre - Diciembre</t>
  </si>
  <si>
    <t>Planeación y Direccionamiento Estratégico</t>
  </si>
  <si>
    <t>Gestión de Comunicación  Publica y Estratégica</t>
  </si>
  <si>
    <t>Registro civil e Identificación</t>
  </si>
  <si>
    <t>Gestion del Talento Humano</t>
  </si>
  <si>
    <t>Gestión Tecnológica de la Información y las Comunicaciones</t>
  </si>
  <si>
    <t>Gestión Jurídica</t>
  </si>
  <si>
    <t>Gestión Administrativa y Financiera</t>
  </si>
  <si>
    <t>Gestión y Control Disciplinario</t>
  </si>
  <si>
    <t>Gestión del Sistema de Control Interno</t>
  </si>
  <si>
    <t>Fondo Social de Vivienda</t>
  </si>
  <si>
    <t>Auditoria Interna</t>
  </si>
  <si>
    <t>Seguimiento a la gestión institucional</t>
  </si>
  <si>
    <t xml:space="preserve">
N°. Objetivo  
Estratégico</t>
  </si>
  <si>
    <t>Plan Institucional de Archivos de la Entidad ­PINAR</t>
  </si>
  <si>
    <t>Plan Anual de Adquisiciones</t>
  </si>
  <si>
    <t>Plan Institucional de Capacitación</t>
  </si>
  <si>
    <t>Plan de Trabajo Anual en Seguridad y Salud en el Trabajo</t>
  </si>
  <si>
    <t>Plan Anticorrupción y de Atención al Ciudadano</t>
  </si>
  <si>
    <t>Plan de Gestión Ambiental</t>
  </si>
  <si>
    <t>Plan Ide Incentivos Institucionales</t>
  </si>
  <si>
    <t>Plan de gestión Ética</t>
  </si>
  <si>
    <t>Plan de Tratamiento de Riesgos de seguridad y Privacidad de la Información</t>
  </si>
  <si>
    <t>Plan de seguridad y Privacidad de la Información</t>
  </si>
  <si>
    <t xml:space="preserve"> Finalización</t>
  </si>
  <si>
    <t>Evidencia</t>
  </si>
  <si>
    <t>Fuente de verificación</t>
  </si>
  <si>
    <t>Plan Estratégico</t>
  </si>
  <si>
    <t>N/A</t>
  </si>
  <si>
    <t>Objetivo 1. Rediseñar la arquitectura organizacional de la entidad para fortalecer sus capacidades</t>
  </si>
  <si>
    <t>1. Reestructurar orgánica y funcionalmente la RNEC en los niveles central y desconcentrado</t>
  </si>
  <si>
    <t>2. Fortalecer y redistribuir la planta de personal en los niveles central y desconcentrado</t>
  </si>
  <si>
    <t>3. Lograr el reajuste salarial de los servidores públicos de la RNEC</t>
  </si>
  <si>
    <t>4. Aumentar la autosostenibilidad financiera de la RNEC mediante el ajuste tarifario y otras estrategias</t>
  </si>
  <si>
    <t>5. Adoptar protocolos sanitarios y de bioseguridad que permitan mantener “espacios sanos” frente a la pandemia en las instalaciones de la entidad</t>
  </si>
  <si>
    <t>6. Crear una dependencia encargada de asuntos internacionales y fortalecer el servicio al usuario en el exterio</t>
  </si>
  <si>
    <t>7. Robustecer la estrategia de capacitación de funcionarios en la entidad, con especial énfasis en su inducción y reinducción</t>
  </si>
  <si>
    <t>Objetivo 2. Optimizar y modernizar los procesos misionales y de apoyo de la entidad gracias al uso de nuevas tecnologías</t>
  </si>
  <si>
    <t>2. Impulsar la transformación digital de los procesos de la entidad a través de innovaciones como registro civil en línea, cédula electrónica, cédula digital y voto mixto, entre otros</t>
  </si>
  <si>
    <t>Objetivo 3. Fortalecer la democracia mediante reformas legales estratégicas, el posicionamiento del nuevo sistema democrático juvenil y la adopción de un enfoque diferencial</t>
  </si>
  <si>
    <t>1. Impulsar, articuladamente con el CNE, la presentación y aprobación del proyecto de nuevo Código Electoral ante el Congreso de la República</t>
  </si>
  <si>
    <t>2. Implementar las medidas que estimulan la participación electoral contempladas en el proyecto de nuevo Código Electoral: extensión de la jornada electoral, transporte gratuito el día de elecciones, voto anticipado, voto domiciliario, mayores estímulos para el votante y facilidades para la inscripción</t>
  </si>
  <si>
    <t>3. Diseñar e implementar estrategias para reducir la cantidad de votos nulos en las elecciones</t>
  </si>
  <si>
    <t>4. Implementar, posicionar y hacer pedagogía del nuevo sistema de democracia juvenil</t>
  </si>
  <si>
    <t>5. Diseñar un sistema de capacitaciones de impacto nacional en valores democráticos para jóvenes entre los 14 y 18 años</t>
  </si>
  <si>
    <t xml:space="preserve">6. Promover y racionalizar el uso de los mecanismos de participación ciudadana </t>
  </si>
  <si>
    <t>7. Crear una dependencia encargada de fomentar la participación ciudadana y la democracia con enfoque diferencial</t>
  </si>
  <si>
    <t>8. Fortalecer y transformar el CEDAE en un instituto de investigación, capacitación y educación en democracia</t>
  </si>
  <si>
    <t>9. Modernizar los procesos de Registro Civil e Identicación como presupuestos de la democracia</t>
  </si>
  <si>
    <t>Objetivo 4. Priorizar el servicio al usuario como eje central para la creación de valor público</t>
  </si>
  <si>
    <t>1. Virtualizar aceleradamente los procesos de servicio al usuario, fortalecer los servicios digitales y eliminar al máximo los trámites presenciales</t>
  </si>
  <si>
    <t>2. Cambiar el paradigma cultural de los servidores en cuanto al servicio al usuario teniendo en cuenta nuevos valores institucionales, entre otros factores</t>
  </si>
  <si>
    <t xml:space="preserve">3. Usar metodologías de diseño del servicio centradas en el ciudadano y los usuarios </t>
  </si>
  <si>
    <t xml:space="preserve">4. Crear una dependencia encargada del Servicio al Usuario </t>
  </si>
  <si>
    <t>5. Formular e inscribir un proyecto de inversión que fortalezca el servicio al usuario para las vigencias de 2021 a 2023</t>
  </si>
  <si>
    <t>6. Crear nuevas Registradurías auxiliares y quioscos digitales, en función de las necesidades demográcas, los requisitos legales y las capacidades presupuestales</t>
  </si>
  <si>
    <t>7. Aumentar la oferta estadística en línea al público y hacer más funcional la página web de la entidad</t>
  </si>
  <si>
    <t>Objetivo 5 Hacer de la RNEC una entidad respetuosa del medio ambiente que contribuya a la mitigación del cambio climático</t>
  </si>
  <si>
    <t>2. Desarrollar un modelo sostenible de adquisición de bienes y servicios</t>
  </si>
  <si>
    <t>3. Fortalecer el esquema de disminución y disposición de residuos sólidos</t>
  </si>
  <si>
    <t>4. Fomentar la cultura y ciudadanía ambiental, así como el uso razonable de los recursos naturales entre servidores y usuarios</t>
  </si>
  <si>
    <t>5. Fortalecer la política de cero papel en la entidad</t>
  </si>
  <si>
    <t>6. Diseñar e implementar un plan de recolección, remate, reciclaje, destrucció y disposición nal del material electoral sobrante de los procesos electorales</t>
  </si>
  <si>
    <t>7. Fortalecer la estrategia de sustitución de medios de movilidad contaminante por el uso de medios de transporte ecológicos alternativos entre los servidores de la entidad</t>
  </si>
  <si>
    <t>8. Implementar tecnologías y sistemas que permitan el ahorro y la reutilización del agua en la entidad</t>
  </si>
  <si>
    <t>9. Gestionar y obtener la certicación de la entidad en la norma ambiental ISO 14001</t>
  </si>
  <si>
    <t>Indicador de seguimiento</t>
  </si>
  <si>
    <t>Resultado esperado</t>
  </si>
  <si>
    <t>PGFT33</t>
  </si>
  <si>
    <t>Componente</t>
  </si>
  <si>
    <t>Eje de acción</t>
  </si>
  <si>
    <t>Componentes</t>
  </si>
  <si>
    <t>Ejes de acción</t>
  </si>
  <si>
    <t>Estructura administrativa y direccionamiento estratégico</t>
  </si>
  <si>
    <t>Fortalecimiento de los canales de atención</t>
  </si>
  <si>
    <t>Talento Humano</t>
  </si>
  <si>
    <t>Normativo y procedimental</t>
  </si>
  <si>
    <t>Relacionamiento con el ciudadano</t>
  </si>
  <si>
    <t>Atención diferenciada</t>
  </si>
  <si>
    <t>Capacitación y organización</t>
  </si>
  <si>
    <t>Transpaerncia y acceso a la información</t>
  </si>
  <si>
    <t>Lineamientos de Transparencia Activa</t>
  </si>
  <si>
    <t>Lineamientos de Transparencia Pasiva</t>
  </si>
  <si>
    <t>Elaboración de los Instrumentos de Gestión de la Información</t>
  </si>
  <si>
    <t>Criterio diferencial de accesibilidad</t>
  </si>
  <si>
    <t>Monitoreo del Acceso a la Información Pública</t>
  </si>
  <si>
    <t>Racionalización de trámites</t>
  </si>
  <si>
    <t>Racionalización de Trámites</t>
  </si>
  <si>
    <t>Monitoreo a la racionalización de trámites</t>
  </si>
  <si>
    <t>Política de Administración del Riesgo deCorrupción</t>
  </si>
  <si>
    <t>Construcción de Mapa de Riesgos de Corrupción</t>
  </si>
  <si>
    <t>Consulta y divulgación</t>
  </si>
  <si>
    <t>Monitoreo y Revisión</t>
  </si>
  <si>
    <t>Seguimiento</t>
  </si>
  <si>
    <t>Participación y Gobernanza</t>
  </si>
  <si>
    <t>Participación ciudadana en mejoramiento del servicio de Registro Civil e Identificación</t>
  </si>
  <si>
    <t>Participación ciudadana para el mejoramiento del servicio electoral.</t>
  </si>
  <si>
    <t>Participación de servidores públicos para la mejora de servicios institucionales.</t>
  </si>
  <si>
    <t>Rendición de Cuentas</t>
  </si>
  <si>
    <t>Información de calidad y en lenguaje
comprensible</t>
  </si>
  <si>
    <t>Diálogo de doble vía con la ciudadanía
y sus organizaciones</t>
  </si>
  <si>
    <t>Evaluación y retroalimentación a la
gestión institucional</t>
  </si>
  <si>
    <t>Gestión ética</t>
  </si>
  <si>
    <t>Gestión ética y de Riesgos de Corrupción</t>
  </si>
  <si>
    <t>Servicio_al_Colombiano</t>
  </si>
  <si>
    <t>Atención_diferenciada</t>
  </si>
  <si>
    <t>Racionalización_de_trámites</t>
  </si>
  <si>
    <t>Gestión_ética_y_de_Riesgos_de_Corrupción</t>
  </si>
  <si>
    <t>Participación_y_Gobernanza</t>
  </si>
  <si>
    <t>Rendición_de_Cuentas</t>
  </si>
  <si>
    <t>Transparencia_y_acceso_a_la_información</t>
  </si>
  <si>
    <t xml:space="preserve">FECHA DE DILIGENCIAMIENTO: </t>
  </si>
  <si>
    <t>CARGO:</t>
  </si>
  <si>
    <t xml:space="preserve">NOMBRE DEL RESPONSABLE DEL DILIGENCIAMIENTO: </t>
  </si>
  <si>
    <t>|</t>
  </si>
  <si>
    <t>Proceso</t>
  </si>
  <si>
    <t>Nomenclatura</t>
  </si>
  <si>
    <t>Acción</t>
  </si>
  <si>
    <t>Tipo de acción</t>
  </si>
  <si>
    <t>Estrategia</t>
  </si>
  <si>
    <t>Cargo de Directivo(s) responsable(s)</t>
  </si>
  <si>
    <t>(Campo no publicable)</t>
  </si>
  <si>
    <t>Aprobado: 05/11/2021</t>
  </si>
  <si>
    <t>Tipos</t>
  </si>
  <si>
    <t>Oferta</t>
  </si>
  <si>
    <t>Demanda</t>
  </si>
  <si>
    <t>8. Gestionar y obtener la certicación de la entidad en la norma de gestión de seguridad y salud en el trabajo ISO 45001</t>
  </si>
  <si>
    <t>3. Automatizar procesos y virtualizar servicios mediante la creación de nuevas aplicaciones y herramientas informaticas</t>
  </si>
  <si>
    <t>4. Alinear el diseño del Plan Estratégico de Tecnologías de la Información (PETI) con la transformación digital de la RNEC</t>
  </si>
  <si>
    <t>5. Crear el grupo de trabajo de Innovación Tecnológica, Analítica de Datos e Inteligencia Articial</t>
  </si>
  <si>
    <t>6. Implementar el sistema de gestión integral de seguridad de la información y obtener la certicación de la entidad en la norma de seguridad de la información ISO 27001</t>
  </si>
  <si>
    <t>7. Desarrollar una herramienta para actualizar la DIVIPOLE y fortalecer la zonicación electoral</t>
  </si>
  <si>
    <t>8. Implementar el sistema de gestión de documentos electrónicos de archivo (SGDEA)</t>
  </si>
  <si>
    <t>Objetivos</t>
  </si>
  <si>
    <t>Gestión de Comunicación  Pública y Estratégica</t>
  </si>
  <si>
    <t>CEDAE</t>
  </si>
  <si>
    <t>Adjudicación de Créditos para Vivienda</t>
  </si>
  <si>
    <t>Oficina de Asuntos Internacionales</t>
  </si>
  <si>
    <t xml:space="preserve">Evaluación y Mejora </t>
  </si>
  <si>
    <t xml:space="preserve">Gestión Financiera </t>
  </si>
  <si>
    <t>Macroprocesos</t>
  </si>
  <si>
    <t>1. Fortalecer los procesos mediante el buen uso de los servicios de infraestructura tecnológica disponibles, con el fin de optimizar el trabajo en casa y flexibilizar los horarios para elever la productividad de los servidores e impactar positivamente el medio ambiente</t>
  </si>
  <si>
    <t>1. Elaborar y actualizar el Plan de Gestión Ambiental (PGA) de la entidad para el cuatrienio</t>
  </si>
  <si>
    <t>Fortalecimiento del Centro de Estudios en Democracia y Asuntos Electorales - CEDAE - Nacional</t>
  </si>
  <si>
    <t>Realizar el 100% de actividades de pedagogía ciudadana</t>
  </si>
  <si>
    <t>Cantidad de actividades realizadas / (n * Cantidad de actividades programadas)</t>
  </si>
  <si>
    <t>Informe de ejecución de actividades</t>
  </si>
  <si>
    <t>Archivo de gestión CEDAE</t>
  </si>
  <si>
    <t>Registrador Delegado en lo Electoral
Coordinador(a) CEDAE</t>
  </si>
  <si>
    <t>Aura Helena Peñas Felizzola</t>
  </si>
  <si>
    <t>Realizar actividades de fortalecimiento de la oferta estadística en línea y de la difusión y apropiación social del conocimiento sobre temas misionales.</t>
  </si>
  <si>
    <t>Objetivo_4._Priorizar_el_servicio_al_usuario_como_eje_central_para_la_creación_de_valor_público</t>
  </si>
  <si>
    <t>Realizar el 100% de actividades de fortalecimiento de oferta estadística y difusión del conocimiento sobre temas misionales</t>
  </si>
  <si>
    <t>Jefe Oficina de Planeación
Coordinador(a) CEDAE</t>
  </si>
  <si>
    <t>Realizar actividades de gestión del conocimiento sobre democracia a través de la investigación académica.</t>
  </si>
  <si>
    <t>Realizar el 100% de las actividades de gestión del conocimiento</t>
  </si>
  <si>
    <t xml:space="preserve">Listado de trámites a racionalizar en la vigencia 2023 </t>
  </si>
  <si>
    <t>Matriz de racionalización de trámites  elaborada.</t>
  </si>
  <si>
    <t xml:space="preserve">RDRCI -DNI </t>
  </si>
  <si>
    <t xml:space="preserve">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preparación de documentos de identificación y consulta a terceros autorizados. </t>
  </si>
  <si>
    <t>Realizar actividades con aplicación de buenas prácticas, que contribuyan al fortalecimiento de la cultura de atención al usuario apropiando los valores y compromisos establecidos y descritos en el código de ética de la entidad.</t>
  </si>
  <si>
    <t>100% de las actividades de aplicación de buenas prácticas, que contribuyan al fortalecimiento de la cultura de atención al usuario apropiando los valores y compromisos establecidos y descritos en el código de ética de la entidad.</t>
  </si>
  <si>
    <t>Cantidad de actividades realizadas / (n* Cantidad de actividades programadas)</t>
  </si>
  <si>
    <t>Informe ejecución plan de acción SGFL01 (1-B2, 1-B3, 1-B4, 1-B5, 1-B6)</t>
  </si>
  <si>
    <t>Archivo de gestión de la Coordinación de Desarrollo Integral del Talento Humano / gestión ética</t>
  </si>
  <si>
    <t>Gerente del Talento Humano</t>
  </si>
  <si>
    <t>Coordinación Desarrollo Integral (Profesional líder del programa de gestión ética)</t>
  </si>
  <si>
    <t>Realizar la validación para la actualización automática por la intranet del directorio de información de los servidores públicos de la entidad, para ser incluido en la sección de transparencia de la página web, en cumplimiento de la Ley 1712 de 2014.</t>
  </si>
  <si>
    <t>100% de las actualizaciones automáticas por la intranet del directorio de información de los servidores públicos de la entidad.</t>
  </si>
  <si>
    <t>Cantidad de actualizaciones automáticas realizadas / (n* cantidad de actualizaciones automáticas programadas)</t>
  </si>
  <si>
    <t>Actualizaciones automáticas en la sección de Transparencia de la Web de la RNEC</t>
  </si>
  <si>
    <t>Página Web
Sección de Transparencia</t>
  </si>
  <si>
    <t>Llevar a cabo actividades que fortalezcan las competencias de los servidores públicos que prestan la atención al usuario en técnicas de atención misional al ciudadano.</t>
  </si>
  <si>
    <t>100% de las actividades realizadas de fortalecimiento</t>
  </si>
  <si>
    <t>Informe de seguimiento proyecto de inversión PGFT01 (1-B2, 1-B3, 1-B4, 1-B5, 1-B6)</t>
  </si>
  <si>
    <t>Archivo de gestión de la Coordinación de Desarrollo Integral del Talento Humano / PIFC</t>
  </si>
  <si>
    <t>Oficina de Planeación</t>
  </si>
  <si>
    <t>Jefe de la Oficina de Planeación</t>
  </si>
  <si>
    <t>Aura María Muñoz Solis</t>
  </si>
  <si>
    <t xml:space="preserve">Actualizar el directorio de responsables para la gestión de PQRSDC a nivel nacional en la intranet institucional. </t>
  </si>
  <si>
    <t>Actualizar el 100% de los registros requeridos en el directorio de responsables de PQRSDC</t>
  </si>
  <si>
    <t>Directorio actualizado</t>
  </si>
  <si>
    <t>Intranet</t>
  </si>
  <si>
    <t xml:space="preserve">Jefe de la Oficina de Planeación
</t>
  </si>
  <si>
    <t>Silvia Lorena González Sánchez</t>
  </si>
  <si>
    <t xml:space="preserve">
Jefe de la Oficina de Planeación
</t>
  </si>
  <si>
    <t>Realizar el 100% de las capacitaciones programadas para el grupo de PQRSDC</t>
  </si>
  <si>
    <t>Listado de asistencia (SGFT07)</t>
  </si>
  <si>
    <t>Oficina de Planeación- Coordinación de Peticiones, Quejas y Reclamos</t>
  </si>
  <si>
    <t>Cantidad de informes publicados/(n*Cantidad de informes elaborados)</t>
  </si>
  <si>
    <t>Informes elaborados y publicados (SGFL01)</t>
  </si>
  <si>
    <t>Página web</t>
  </si>
  <si>
    <t>Carta de trato digno actualizada</t>
  </si>
  <si>
    <t>Carta de trato digno actualizada y publicada (SCFT07)</t>
  </si>
  <si>
    <t>Página web e intranet</t>
  </si>
  <si>
    <t xml:space="preserve">Medir el tratamiento y respuesta oportuna en los términos de ley a las PQRSDC recibidas por el Grupo de Peticiones, Quejas y Reclamos. </t>
  </si>
  <si>
    <t xml:space="preserve">PQRSDC con tratamiento y respuesta oportuna </t>
  </si>
  <si>
    <t>Cantidad de acciones de medición realizadas en el período/ (n)*  Cantidad de acciones de medición programadas en el período</t>
  </si>
  <si>
    <t>Reporte de desempeño de los servidores del Grupo de Peticiones, Quejas y Reclamos</t>
  </si>
  <si>
    <t>Correo electrónico</t>
  </si>
  <si>
    <t>Medir la satisfacción ciudadana con relación a los canales de atención y la atención de PQRSDC</t>
  </si>
  <si>
    <t>Cantidad de reportes de resultados de la encuesta elaborados y socializados</t>
  </si>
  <si>
    <t>Página Web-Sección de Transparencia</t>
  </si>
  <si>
    <t>Monitoreo realizado</t>
  </si>
  <si>
    <t>Cantidad de mapas de riesgos monitoreado /(n)* Cantidad de mapas de riesgos programados a monitorear en el periodo</t>
  </si>
  <si>
    <t>Matriz Seguimiento y evaluación a los riesgos y sus controles (SIFT07)</t>
  </si>
  <si>
    <t>Oficina de cada responsable y/o Oficina de Control Interno</t>
  </si>
  <si>
    <t>Monitorear permanentemente del mapa de riesgos de corrupción vigencia 2022</t>
  </si>
  <si>
    <t>Líderes de los macroprocesos del nivel central</t>
  </si>
  <si>
    <t>Objetivo_2._Optimizar_y_modernizar_los_procesos_misionales_y_de_apoyo_de_la_entidad_gracias_al_uso_de_nuevas_tecnologías</t>
  </si>
  <si>
    <t>Registro en el SUIT</t>
  </si>
  <si>
    <t>Mapas de riesgos de corrupción divulgados para consulta ciudadana</t>
  </si>
  <si>
    <t xml:space="preserve">Cantidad de mapas de riesgos divulgados /(n)* Cantidad de mapas de riesgos programados para divulgar en el periodo
</t>
  </si>
  <si>
    <t>Divulgar la actualización del Mapa de Riesgos de Corrupción de la RNEC del nivel central y desconcentrado para la vigencia 2022 para consulta ciudadana</t>
  </si>
  <si>
    <t>Mapas de riesgos de corrupción divulgados para la vigencia 2022</t>
  </si>
  <si>
    <t>Candelaria Lucía Teherán Fontalvo</t>
  </si>
  <si>
    <t xml:space="preserve">Cantidad de mapas de riesgos publicados /(n)* Cantidad de mapas de riesgos programados para publicar en el periodo
</t>
  </si>
  <si>
    <t>https://www.registraduria.gov.co/-Mapa-de-Riegos-de-Corrupcion-.html</t>
  </si>
  <si>
    <t>Publicar la actualización del  Mapa de Riesgos de Corrupción de la RNEC del nivel central y desconcentrado para la vigencia 2022</t>
  </si>
  <si>
    <t xml:space="preserve">Mapas de riesgos de corrupción vigencia 2022 publicados </t>
  </si>
  <si>
    <t>Mapas de riesgos de corrupción publicados para la vigencia 2022</t>
  </si>
  <si>
    <t>Cantidad de actividades realizadas en el bimestre/(n*Cantidad de actividades programadas)</t>
  </si>
  <si>
    <t>Evidencia de convocatoria (1-B1)</t>
  </si>
  <si>
    <t>Archivo documental de la Oficina de Control Interno</t>
  </si>
  <si>
    <t>Jefe de Oficina de Control Interno</t>
  </si>
  <si>
    <t>Cantidad de actividades seguimiento realizadas en el bimestre/(n*Cantidad de actividades seguimiento programadas)</t>
  </si>
  <si>
    <t xml:space="preserve">Página web </t>
  </si>
  <si>
    <t>Verificar la visibilización del Plan Anticorrupción y de Atención al Colombiano y del Mapa de Riesgos de Corrupción mediante publicación en la página web</t>
  </si>
  <si>
    <t>Realizar el 100% de las actividades de seguimiento programadas para verificar la visibilización del Plan Anticorrupción y de Atención al Colombiano y del Mapa de Riesgos de Corrupción de la Registraduría Nacional del Estado Civil y sus Órganos adscritos.</t>
  </si>
  <si>
    <t>Cantidad de actividades realizadas en el bimestre para verificar la visibilización del Plan Anticorrupción y de Atención al Colombiano y del Mapa de Riesgos de Corrupción mediante publicación en la página web /(n*Cantidad de actividades realizadas en el bimestre para verificar la visibilización del Plan Anticorrupción y de Atención al Colombiano y del Mapa de Riesgos de Corrupción mediante publicación en la página web)</t>
  </si>
  <si>
    <t>Seguir el cumplimiento de las acciones contempladas en el Plan Anticorrupción y de Atención al Colombiano y en el Mapa de Riesgos de Corrupción de la RNEC - Consolidado Nivel Central</t>
  </si>
  <si>
    <t>Realizar el 100% de las actividades  programadas para seguir el cumplimiento de las acciones contempladas en el Plan Anticorrupción y de Atención al Colombiano y en el Mapa de Riesgos de Corrupción de la RNEC - Consolidado Nivel Central</t>
  </si>
  <si>
    <t>Informes de Evaluación y Seguimiento (1-B1, 1-B3, 1-B5) (SIFT01)</t>
  </si>
  <si>
    <t>Memorando Publicación Web (1-B1, 1-B3, 1-B5) (SIFT07)</t>
  </si>
  <si>
    <t>Elaborar el informe anual de evaluación de la Rendición de Cuentas de la vigencia 2022</t>
  </si>
  <si>
    <t>Realizar el 100% de las actividades programadas para la evaluación de la Estrategia de Rendición de Cuentas de la vigencia 2022.</t>
  </si>
  <si>
    <t>Lilia Aurora Romero Lara</t>
  </si>
  <si>
    <t>Informes de Evaluación y Seguimiento, (1-B6), (SIFT01)</t>
  </si>
  <si>
    <t>31/01//2022</t>
  </si>
  <si>
    <t>Actualizar, consolidar y publicar el índice de información clasificada y reservada, el registro de activos de información del esquema de publicación de la información</t>
  </si>
  <si>
    <t>Instrumentos de gestión de la información actualizados</t>
  </si>
  <si>
    <t>Cantidad de registros actualizados/(n*Cantidad de registros que requieran actualización)</t>
  </si>
  <si>
    <t>Reporte de actividades realizadas para la actualización de los instrumentos de gestión de la información actualizados</t>
  </si>
  <si>
    <t>Mapa de riesgos de corrupción revisados</t>
  </si>
  <si>
    <t xml:space="preserve">Cantidad de mapas de riesgos revisados /(n)* Cantidad de mapas de riesgos programados para revisar en el periodo
</t>
  </si>
  <si>
    <t>Revisión de las actividades de control de los mapas de riesgos de corrupción para la vigencia 2023</t>
  </si>
  <si>
    <t>Mapas de riesgos de corrupción actualizados para la vigencia 2023</t>
  </si>
  <si>
    <t>Identificar los instrumentos que se definen dentro del enfoque metodológico (pensamiento de diseño) con el fin de modernizar los instrumentos vigentes en el proceso de Servicio al Colombiano</t>
  </si>
  <si>
    <t>José Darío Castro Uribe</t>
  </si>
  <si>
    <t xml:space="preserve">Cantidad de capacitaciones realizadas en el periodo/(n*Cantidad de capacitaciones programadas en el periodo) </t>
  </si>
  <si>
    <t>Registrador Delegado para el Registro Civil y la Identificación</t>
  </si>
  <si>
    <t>Marcelo Mejía Giraldo</t>
  </si>
  <si>
    <t>Elaborar y publicar en los canales de atención la carta de trato digno a los usuarios para la vigencia 2022</t>
  </si>
  <si>
    <t xml:space="preserve">Jefe de la Oficina de Comunicaciones y Prensa
</t>
  </si>
  <si>
    <t>Página web institucional - redes sociales de la entidad</t>
  </si>
  <si>
    <t>Cantidad de actividades realizadas en el periodo para la  transmisión de la rendición de cuentas/(n*Cantidad de actividades programadas en el periodo para la transmisión de la rendición de cuentas)</t>
  </si>
  <si>
    <t>Realizar el 100% de las actividades para la  transmisión de la rendición de cuentas</t>
  </si>
  <si>
    <t xml:space="preserve">Generar estrategias en los medios de comunicación para dar a conocer lo referente a la organización y transmisión de la rendición de cuentas </t>
  </si>
  <si>
    <t>Informe elaborado y publicado (SIFT01)</t>
  </si>
  <si>
    <t>Cantidad de actividades realizadas en el periodo para elaborar el Informe de Rendición de Cuentas/(n*Cantidad de actividades programadas en el periodo para elaborar el informe de Rendición de Cuentas)</t>
  </si>
  <si>
    <t>Formulario publicado en la página web (PGFT25)</t>
  </si>
  <si>
    <t>Cantidad de formularios implementados /(n)*Cantidad de formularios programados en el periodo</t>
  </si>
  <si>
    <t>Implementar al 100% el formulario web para recoger ideas para la definición de espacios para la rendición de cuentas</t>
  </si>
  <si>
    <t>Implementar un formulario web en el cual los servidores públicos de la RNEC puedan aportar ideas para la definición de espacios para la rendición de cuentas.</t>
  </si>
  <si>
    <t>Realizar el 100% de las actividades para llevar a cabo la audiencia pública de rendición de cuentas</t>
  </si>
  <si>
    <t>Cantidad de actividades  realizadas en periodo para llevar a cabo la audiencia de rendición de cuentas / (n* Cantidad de actividades  programadas en el periodo para realizar la audiencia de rendición de cuentas</t>
  </si>
  <si>
    <t>Audiencia Pública de Rendición de Cuentas</t>
  </si>
  <si>
    <t>Página web y redes sociales de la entidad</t>
  </si>
  <si>
    <t>Transmisión de la rendición de cuentas en la página web y/o redes sociales de la entidad</t>
  </si>
  <si>
    <t>José Fernando Flórez Ruiz</t>
  </si>
  <si>
    <t>Javier Felipe Sánchez Iregui</t>
  </si>
  <si>
    <t>Elaborar material y protocolos de atención y sensibilización para las personas con discapacidad en materia electoral.</t>
  </si>
  <si>
    <t>Elaborar el 100% de los materiales y protocolos de atención y sensibilización para las personas con discapacidad en materia electoral.</t>
  </si>
  <si>
    <t>Cantidad de Protocolos de atención y sensibilización elaborados en el periodo/(n*Cantidad de protocolos  de atención y sensibilización programados  en el periodo)</t>
  </si>
  <si>
    <t>Material y protocolos elaborados</t>
  </si>
  <si>
    <t>Dirección de Censo Electoral</t>
  </si>
  <si>
    <t>Registrador Delegado en lo Electoral</t>
  </si>
  <si>
    <t>Realizar el 100% de las mesas de diálogo con partes interesadas, instituciones y agrupaciones políticas para identificar acciones de mejora  de servicios en materia electoral</t>
  </si>
  <si>
    <t>Cantidad de mesas de dialogo realizadas en el periodo / (n*Cantidad de mesas de dialogo programadas en el periodo)</t>
  </si>
  <si>
    <t>Certificación con los compromisos en materia de mejoramiento de servicios.</t>
  </si>
  <si>
    <t>Nicolás Farfán Namén</t>
  </si>
  <si>
    <t xml:space="preserve">
Realizar mesas de diálogo con partes interesadas, instituciones y agrupaciones políticas para identificar acciones de mejora  de servicios en materia electoral</t>
  </si>
  <si>
    <t>Registraduría Delegada en lo Electoral
Dirección de Censo Electoral
Dirección de Gestión Electoral</t>
  </si>
  <si>
    <t>Directora Financiera</t>
  </si>
  <si>
    <t xml:space="preserve">Actualizar la matriz de cumplimiento de la Ley 1712 de 2014 en la sección de Transparencia de la página web </t>
  </si>
  <si>
    <t>Jefe Oficina de Planeación</t>
  </si>
  <si>
    <t>Matriz de cumplimiento actualizada</t>
  </si>
  <si>
    <t>Actualizar el presupuesto general asignado por RNEC Y FRR, la ejecución Presupuestal por vigencia y los estados financieros por RNEC y FRR en la sección de Transparencia de la página web.</t>
  </si>
  <si>
    <t>Registros actualizados</t>
  </si>
  <si>
    <t>Sonia Fajardo Medina</t>
  </si>
  <si>
    <t>Reporte de actividades realizadas para la actualización del presupuesto general asignado por RNEC Y FRR, la ejecución Presupuestal por vigencia y los estados financieros por RNEC y FRR</t>
  </si>
  <si>
    <t>Informes elaborados y publicados</t>
  </si>
  <si>
    <t>David Iván Ramos Barraza</t>
  </si>
  <si>
    <t>Estado</t>
  </si>
  <si>
    <t>25</t>
  </si>
  <si>
    <t>Cédula de ciudadanía por primera vez</t>
  </si>
  <si>
    <t>Inscrito</t>
  </si>
  <si>
    <t>62</t>
  </si>
  <si>
    <t>Renovación de la cédula de ciudadanía</t>
  </si>
  <si>
    <t>60</t>
  </si>
  <si>
    <t>Rectificación de la cédula de ciudadanía</t>
  </si>
  <si>
    <t>Renovación de la tarjeta de identidad</t>
  </si>
  <si>
    <t>44</t>
  </si>
  <si>
    <t xml:space="preserve">Mediante el proyecto de implementación de una nueva APP se pretende poner a disposición una herramienta que permita al ciudadano realizar servicios digitales, tales como la solicitud de duplicado de su cédula amarilla con hologramas o cédula de ciudadanía digital, solicitud de inactivación de la versión digital en los casos de cambio o perdida del cedular y/o la activación de esta con un nuevo código QR, desde un dispositivo móvil con autenticación y reconocimiento facial y con pago en línea, cuando aplique.
De esta manera, se busca que la entidad facilite la prestación de servicios virtuales, garantizando la seguridad en la autenticación de la identidad, mediante el uso de biometrías acoplado a las políticas del país en materia de transformación digital, con herramientas que estén a la vanguardia tecnológica que permitan la eliminación del uso de papel, disminuyendo la asistencia de los ciudadanos en las oficinas presenciales y optimizando tiempos de atención al Colombiano. </t>
  </si>
  <si>
    <t>13</t>
  </si>
  <si>
    <t>Inscripción en el registro civil de nacimiento</t>
  </si>
  <si>
    <t>Con el propósito de registrar a los niños y niñas dentro del mismo centro de salud donde nacieron, garantizando la autenticidad, seguridad, acceso y protección de datos y la constante actualización de la base de datos del Sistema de Información de Registro Civil, la Registraduría Nacional del Estado Civil viene adelantando la instalación y puesta en marcha del Sistema de Inscripción en Ambiente Web (SRCWeb) en oficinas con función registral, dentro de los que se encuentran ciento treinta y ocho (138) centros médicos (clínicas y hospitales) como usuarios de esta herramienta tecnológica, permitiendo que la información (data e imagen) de la inscripción que se realiza desde la plataforma SRCWeb sea remitida directamente a la base de datos del Sistema de Información de Registro Civil (SIRC), lo que representa la actualización automática de la base de datos, sin que sea necesario procedimientos adicionales, como lo son la postgrabación y corrección de datos, brindando de este modo; la disponibilidad de información oportuna y precisa para la expedición de copias y certificados y consulta por parte de terceros autorizados para este fin.</t>
  </si>
  <si>
    <t>Contar con las herramientas necesarias para registrar el nacimiento desde el centro médico (clínicas y hospitales dentro del convenio) donde ocurre el hecho, evitando el desplazamiento a otras oficinas (Registradurías) para realizar el trámite, información que quedará incorporada de manera automática en las bases de datos del Sistema de Registro Civil, para posterior consulta y/o expedición de certificados, copias y preparación de documentos de identificación (tarjeta de identidad y cedula de ciudadanía) por parte de los ciudadanos o entidades autorizadas.</t>
  </si>
  <si>
    <t>Tecnologica</t>
  </si>
  <si>
    <t>Interoperabilidad externa</t>
  </si>
  <si>
    <t>Dirección Nacional de Registro civil</t>
  </si>
  <si>
    <t>55</t>
  </si>
  <si>
    <t>Inscripción en el registro civil de defunción</t>
  </si>
  <si>
    <t>La Registraduría Nacional del Estado Civil, en procura de mantener las bases de datos del Sistema de Información de Registro Civil (SIRC) Actualizadas y en el aprovechamiento de los progresos tecnológicos, ha vinculado a  ciento treinta y ocho (138) centros médicos (clínicas y hospitales) a través de la instalación y puesta en marcha del Sistema de Registro Civil en ambiente Web (SRCWeb), posibilitando que la información (data e imagen) de los registros civiles de defunción elaborados desde las clínicas y hospitales se incorpore automáticamente en el SIRC, sin que sea necesario llevar a cabo la actividad adicional de postgrabación y corrección de los datos ingresados, de este modo; la inscripción del registro civil de defunción a través de la herramienta tecnológica SRCWeb queda disponible de forma oportuna y precisa para la expedición de copias y certificados y consulta por parte de terceros autorizados para este fin.</t>
  </si>
  <si>
    <t>Garantizar la disponibilidad y funcionalidad del Sistema de Registro Civil Web (SRCWeb), con miras a la vinculación de nuevos centros médicos para la implementación del SRCWeb, por medio de convenios internos que así lo permitan, focalizados a reducir los pasos, tiempos y costos en la inscripción en el registro civil, brindando al ciudadano; el acceso de su información de manera expedita para la solicitud de certificaciones, copias y demás trámites a los que haya lugar por parte de los terceros autorizados.</t>
  </si>
  <si>
    <t>Contar con las herramientas necesarias para registrar la defunción desde el centro médico (clínicas y hospitales dentro del convenio) donde ocurrió el hecho, evitando el desplazamiento a otras oficinas (Registradurías) para realizar el trámite, información que quedará incorporada de manera automática en las bases de datos del Sistema de Registro Civil, para posterior consulta y/o expedición de certificados, copias y demás trámites a los que haya lugar por parte de los terceros autorizados.</t>
  </si>
  <si>
    <t>Coordinadora de Peticiones, Quejas y Reclamos</t>
  </si>
  <si>
    <t>Plan Estratégico de Tecnologías de la Información y las comunicaciones PETI</t>
  </si>
  <si>
    <t>Cantidad de registros actualizados en el periodo / (n*Cantidad de registros que requieren actualización en el periodo)</t>
  </si>
  <si>
    <t>Gestionar capacitaciones para el Grupo de Peticiones, Quejas y Reclamos  en temas de interés para la atención de solicitudes ciudadanas.</t>
  </si>
  <si>
    <t xml:space="preserve">Elaborar y publicar el informe trimestral de la gestión en materia de PQRSDC en la RNEC. </t>
  </si>
  <si>
    <t>Cantidad de documentos elaborados/(n*Cantidad de documentos programados)</t>
  </si>
  <si>
    <t>Responsable del desarrollo de la acción</t>
  </si>
  <si>
    <t>Realizar el 100% de las actividades programadas para llevar a cabo las capacitaciones</t>
  </si>
  <si>
    <t xml:space="preserve">Cantidad de actividades realizadas en el periodo/(n*Cantidad de actividades programadas en el periodo) </t>
  </si>
  <si>
    <t>Syllabus de la capacitación(1-B1)
 Correo invitación al curso, listado asistencia(2-B2,1-B5)
 Resultados de las encuesta antes y después de la capacitación (3-B2,1-B6)</t>
  </si>
  <si>
    <t>Identificar el 100% de los instrumentos pertinentes para modernizar el proceso del servicio al colombiano</t>
  </si>
  <si>
    <t>Cantidad de actividades realizadas / (n*Cantidad de actividades programados)</t>
  </si>
  <si>
    <t>Documento de identificación y caracterización de los instrumentos actuales dentro del proceso de servicio al colombiano (1-B2)
Documento de identificación y caracterización de los instrumentos dentro del enfoque metodológico -pensamiento de diseño- para el proceso.(1-B3)
Documentos de propuesta con los instrumentos que se pueden incluir para la modernización del proceso actual. (1-B4)</t>
  </si>
  <si>
    <t>Elaborar y publicar el 100% de los informe trimestral de la gestión en materia de PQRSDC en la RNEC programados</t>
  </si>
  <si>
    <t>Plan Estratégico de Tecnológicas de la Información y las comunicaciones PETI</t>
  </si>
  <si>
    <t>Gestionar actividades para el diseño y desarrollo de contenidos de formación y capacitación en cultura democrática y participación política dirigidos a la ciudadanía.</t>
  </si>
  <si>
    <t>Monitoreo registrado en el SUIT</t>
  </si>
  <si>
    <t>Cantidad de monitoreos realizados en el periodo/(n*Cantidad de monitoreos Programados en el periodo)</t>
  </si>
  <si>
    <t>PLAN ANTICORRUPCIÓN Y DE ATENCIÓN AL COLOMBIANO
VIGENCIA 2022</t>
  </si>
  <si>
    <t>Llevar al comité de control interno para su aprobación Plan Anticorrupción y de Atención al Colombiano y el Mapa de Riesgos de Corrupción de la RNEC</t>
  </si>
  <si>
    <t>Realizar el 100% de las actividades programadas para llevar al comité de control interno para su aprobación Plan Anticorrupción y de Atención al Colombiano y el Mapa de Riesgos de Corrupción de la RNEC</t>
  </si>
  <si>
    <t>Elaborar el Informe de Rendición de Cuentas 2022</t>
  </si>
  <si>
    <t>Realizar la Audiencia Pública Participativa de Rendición de cuentas de la RNEC de la vigencia 2022</t>
  </si>
  <si>
    <t>Cantidad de actividades realizadas en el bimestre para elaborar el informe de Evaluación a la Rendición de Cuentas de la vigencia 2022/(n*Cantidad de actividades programadas en el bimestre para elaborar el informe de Evaluación a la Rendición de Cuentas de la vigencia 2022)</t>
  </si>
  <si>
    <t>Realizar el 100% de las actividades para elaborar el informe de rendición de cuentas 2022</t>
  </si>
  <si>
    <t>PLAN ANTICORRUPCIÓN Y DE ATENCIÓN AL COLOMBIANO
VIGENCIA VIGENCIA 2022</t>
  </si>
  <si>
    <t>Dirección Nacional de Identificación, Gerencia de Informática y Gerencia Administrativa y Financiera</t>
  </si>
  <si>
    <t/>
  </si>
  <si>
    <t>Nombre de la entidad:</t>
  </si>
  <si>
    <t>REGISTRADURIA NACIONAL DEL ESTADO CIVIL</t>
  </si>
  <si>
    <t>Orden:</t>
  </si>
  <si>
    <t>Nacional</t>
  </si>
  <si>
    <t>Sector administrativo:</t>
  </si>
  <si>
    <t>No Aplica</t>
  </si>
  <si>
    <t>Año vigencia:</t>
  </si>
  <si>
    <t>2022</t>
  </si>
  <si>
    <t>Departamento:</t>
  </si>
  <si>
    <t>Bogotá D.C</t>
  </si>
  <si>
    <t>Municipio:</t>
  </si>
  <si>
    <t>BOGOTÁ</t>
  </si>
  <si>
    <t>DATOS TRÁMITES A RACIONALIZAR</t>
  </si>
  <si>
    <t>ACCIONES DE RACIONALIZACIÓN A DESARROLLAR</t>
  </si>
  <si>
    <t>PLAN DE EJECUCIÓN</t>
  </si>
  <si>
    <t>Tipo</t>
  </si>
  <si>
    <t>Nombre</t>
  </si>
  <si>
    <t>Situación actual</t>
  </si>
  <si>
    <t>Mejora por implementar</t>
  </si>
  <si>
    <t>Beneficio al ciudadano o entidad</t>
  </si>
  <si>
    <t>Tipo racionalización</t>
  </si>
  <si>
    <t>Acciones racionalización</t>
  </si>
  <si>
    <t>Fecha
inicio</t>
  </si>
  <si>
    <t>Fecha final racionalización</t>
  </si>
  <si>
    <t>Responsable</t>
  </si>
  <si>
    <t>Justificación</t>
  </si>
  <si>
    <t>Único</t>
  </si>
  <si>
    <t>01/01/2022</t>
  </si>
  <si>
    <t>31/12/2022</t>
  </si>
  <si>
    <t xml:space="preserve"> </t>
  </si>
  <si>
    <t>En el 2020 mediante el proyecto de implementación de la nueva Estación Integrada de Servicio - EIS -  se instalaron y pusieron en funcionamiento estas estaciones en 539 oficinas, en los 32 departamentos del país, a través de las cuales, las solicitudes validadas ingresan en el flujo de producción mediante un ambiente web, con validación  en tiempo real de los datos biográficos de los ciudadanos frente a la información en las bases de datos del ANI y el SIRC, así como la validación de datos biométricos, controles que restringen el cargue de una solicitud  que presente inconsistencias o no cumpla con los requisitos de calidad.  El tiempo de producción de  un documento es de 15 a 30 días                                                                                                                             
De otra parte, en 630 registradurías, se conserva aún el sistema de preparación de material en estaciones DCU, método que implica el traslado de material decadactilar a los Centros de Acopio, así como el tiempo de procesamiento de estos. El tiempo de producción de un documento es de 2 a 4 meses  en condiciones normales. 
En estas condiciones, aproximadamente, a noviembre del 2020 el 58% de los tramites de primera vez se realizaron en estaciones EIS y el 42% en DCU.</t>
  </si>
  <si>
    <t xml:space="preserve">Continuando con el proyecto de implementación de una nueva Estación Integrada de Servicio – EIS- se pretende poner a disposición e instalar aproximadamente 630 estaciones adicionales a las que se tienen actualmente, asignadas a la misma cantidad de oficinas (cifra que puede variar según las necesidades y recursos disponibles en la entidad), logrando así ampliar la cobertura a lo largo de todas las oficinas del país y reduciendo el tiempo de respuesta o duración del trámite en mayor cantidad de oficinas.
                                                                                                                                                                                                                                                                                                                                                                                                                                      En las  registradurías que solo cuentan con estaciones DCU, el tiempo de producción de los documentos, pasaría de un lapso de 2 a 4 meses, en condiciones normales desde la preparación hasta la generación del lote de envío , a un tiempo estimado de 15 a 30 días para ello. Por lo anterior, la entidad continuará involucrándose y cumpliendo con los lineamientos del gobierno referentes a la vanguardia tecnológica, eliminando el uso del papel, optimizando el tiempo del trámite y generando seguridad e interoperabilidad a la información con todas las bases de datos.  
</t>
  </si>
  <si>
    <t xml:space="preserve">Reducción de los tiempo de producción de las solicitudes realizadas mediante este sistema a un tiempo que oscila entre los 15 y 30 día hábiles, desde la fase de preparación hasta la generación de lote de envío del documento al lugar de origen.
Reducción de la cantidad de solicitudes con devolución por errores humanos de digitación o de preparación en general, pues estas estaciones EIS traen la información del ciudadano desde la base de datos central de referencia y por ello, no es necesaria la digitación de la información. 
Para la entidad, se reducirán aún más los gastos  relacionados con la adquisición de formatos para los trámites en papel, y gastos en envío postal entre otros  administrativos. Al igual, se garantiza el control de calidad en la preparación de documentos desde su origen y
se estima una disminución de Peticiones Quejas y reclamos interpuestos por los colombianos.       </t>
  </si>
  <si>
    <t>Optimización del aplicativo</t>
  </si>
  <si>
    <t>01/01/2021</t>
  </si>
  <si>
    <t xml:space="preserve">Dirección Nacional de  Identificación </t>
  </si>
  <si>
    <t>Se solicita la ampliación del plazo para la finalización de la estrategia, dado que esta sujeto a disponibilidad de los recursos financieros</t>
  </si>
  <si>
    <t>26</t>
  </si>
  <si>
    <t xml:space="preserve">En el 2020 mediante el proyecto de implementación de la nueva Estación Integrada de Servicio - EIS -  se instalaron y pusieron en funcionamiento estas estaciones en 539 oficinas, en los 32 departamentos del país, a través de las cuales, las solicitudes validadas ingresan en el flujo de producción mediante un ambiente web, con validación  en tiempo real de los datos biográficos de los ciudadanos frente a la información en las bases de datos del ANI y el SIRC, así como la validación de datos biométricos, controles que restringen el cargue de una solicitud  que presente inconsistencias o no cumpla con los requisitos de calidad.  El tiempo de producción de  un documento es de 15 a 30 días
De otra parte, en 630 registradurías, se conserva aún el sistema de preparación de material en estaciones DCU, método que implica el traslado de material decadactilar a los Centros de Acopio, así como el tiempo de procesamiento de estos. El tiempo de producción de un documento es de 2 a 4 meses en condiciones normales. 
El 38% de los trámites de renovación de tarjeta de identidad (Fuente SCR) se realizan mediante el sistema DCU (para capturar huellas en tinta o en morphotop), con la ejecución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está incluida la contraseña.  
                                                                                                                                                                                                                                                   Adicionalmente, el  62% de los trámites de renovación de tarjeta de identidad (Fuente SCR) se realizan mediante una Estación Integrada de Servicio – EIS .
</t>
  </si>
  <si>
    <t xml:space="preserve">Reducción de los tiempo de producción de las solicitudes realizadas mediante este sistema a un tiempo que oscila entre los 15 y 30 día hábiles, desde la fase de preparación hasta la generación de lote de envío del documento al lugar de origen.
Reducción de la cantidad de solicitudes con devolución por errores humanos de digitación o de preparación en general, pues estas estaciones EIS traen la información del ciudadano desde la base de datos central de referencia y por ello, no es necesaria la digitación de la información. 
Para la entidad, se reducirán aún más los gastos  relacionados con la adquisición de formatos para los trámites en papel, y gastos en envío postal entre otros  administrativos. Al igual, se garantiza el control de calidad en la preparación de documentos desde su origen y
se estima una disminución de Peticiones Quejas y reclamos interpuestos por los colombianos.      </t>
  </si>
  <si>
    <t xml:space="preserve">Dirección Nacional de Identificación </t>
  </si>
  <si>
    <t>39</t>
  </si>
  <si>
    <t>Duplicado de la tarjeta de identidad</t>
  </si>
  <si>
    <t xml:space="preserve">En el 2020 mediante el proyecto de implementación de la nueva Estación Integrada de Servicio - EIS -  se instalaron y pusieron en funcionamiento estas estaciones en 539 oficinas, en los 32 departamentos del país, a través de las cuales, las solicitudes validadas ingresan en el flujo de producción mediante un ambiente web, con validación  en tiempo real de los datos biográficos de los ciudadanos frente a la información en las bases de datos del ANI y el SIRC. El tiempo de producción de  un documento es de 15 a 30 días
De otra parte, en 630 registradurías, se conserva aún el sistema de preparación de material en estaciones DCU, método que implica el traslado de material decadactilar a los Centros de Acopio, así como el tiempo de procesamiento de estos. El tiempo de producción de un documento es de 2 a 4 meses en condiciones normales. 
El 12% de los trámites de duplicado de tarjeta de identidad (Fuente SCR) se realizan mediante el sistema DCU (para capturar huellas en tinta o en morphotop), con la ejecución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está incluida la contraseña.  
                                                                                                                                                                                                                                                   Adicionalmente, el  88% de los trámites de duplicado de tarjeta de identidad se realizan mediante Estación Booking (sistema reemplazado por las EIS), Estación  Integrada de Servicio – EIS – , trámites  web asistido en oficina y trámites en línea.
</t>
  </si>
  <si>
    <t xml:space="preserve">Reducción de los tiempo de producción de las solicitudes realizadas mediante este sistema a un tiempo que oscila entre los 15 y 30 día hábiles, desde la fase de preparación hasta la generación de lote de envío del documento al lugar de origen.
Reducción de la cantidad de solicitudes con devolución por errores humanos de digitación o de preparación en general, pues estas estaciones EIS traen la información del ciudadano desde la base de datos central de referencia y por ello, no es necesaria la digitación de la información. 
Para la entidad, se reducirán aún más los gastos  relacionados con la adquisición de formatos para los trámites en papel, y gastos en envío postal entre otros  administrativos. Al igual, se garantiza el control de calidad en la preparación de documentos desde su origen y
se estima una disminución de Peticiones Quejas y reclamos interpuestos por los colombianos.          </t>
  </si>
  <si>
    <t>Duplicado de la cédula de ciudadanía</t>
  </si>
  <si>
    <t xml:space="preserve">En el 2020 mediante el proyecto de implementación de la nueva Estación Integrada de Servicio - EIS -  se instalaron y pusieron en funcionamiento estas estaciones en 539 oficinas, en los 32 departamentos del país, a través de las cuales, las solicitudes validadas ingresan en el flujo de producción mediante un ambiente web, con validación  en tiempo real de los datos biográficos de los ciudadanos frente a la información en las bases de datos del ANI y el SIRC, así como la validación de datos biométricos, controles que restringen el cargue de una solicitud  que presente inconsistencias o no cumpla con los requisitos de calidad.  El tiempo de producción de  un documento es de 15 a 30 días
De otra parte, en 630 registradurias, se conserva aún el sistema de preparación de material en estaciones DCU, método que implica el traslado de material decadactilar a los Centros de Acopio, así como el tiempo de procesamiento de estos. El tiempo de produccion de un documento es de 2 a 4 meses en condiciones normales. 
  El 11% de los trámites de duplicado de cédula de ciudadanía se realizan mediante el sistema DCU (para capturar huellas en tinta o en morphotop), con la ejecución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está incluida la contraseña.       Adicionalmente, el 89% de los trámites de duplicado de cédula de ciudadanía se realizan mediante Estación Booking (Sistema reemplazado por las EIS), Estación Integrada de Servicio – EIS – ,trámites web asistido en oficina y trámites en línea. </t>
  </si>
  <si>
    <t>Aplicaciones móviles apps</t>
  </si>
  <si>
    <t>47</t>
  </si>
  <si>
    <t>Certificaciones de Nacionalidad y Certificaciones de Nacionalidad  y Certificaciones excepcionales de información ciudadana no sujeta a reserva legal</t>
  </si>
  <si>
    <t>En el 2020, los certificados de nacionalidad se expiden a los colombianos, que tengan su cédula de ciudadanía expedida y vigente, únicamente en el Centro de Atención e Información al Ciudadano – CAIC con entrega inmediata al titular.
Las solicitudes de esta certificación recibida en las registradurías del país implican el prediligenciamiento de la certificación y se remite al CAIC para tramitarlo previo el cotejo dactilar del ciudadano por un dactiloscopista.  El tiempo de generación de estos certificados es de aproximadamente 15 días hábiles.
El certificado se genera con firma manuscrita de las personas autorizadas por la entidad para ello.</t>
  </si>
  <si>
    <t>Se implementará en las Estaciones Integradas de Servicios – EIS, disponibles actualmente en 539 registradurías, en los 32 departamentos del país, el módulo de expedición de certificados de nacionalidad con firma digital, permitiendo así la autenticación biométrica dactilar y facial automática, validando la titularidad del solicitante.</t>
  </si>
  <si>
    <t xml:space="preserve">Eliminación de los tiempos de envío de los formatos prediligenciados de los certificados de nacionalidad solicitados desde el nivel desconcentrado, pasando de 15 días hábiles aproximadamente, a su entrega inmediata en las registradurías que cuentan con estaciones EIS. 
Para la entidad, se reducirán los gastos en envío postal.
Se reducirá el riesgo de alteración del certificado de nacionalidad, garantizando al receptor total confiabilidad del contenido de aquellos que se expidan con firma digital.
Se estima una disminución de peticiones, quejas y reclamos interpuestos por los colombianos.                           </t>
  </si>
  <si>
    <t>Firma electrónica</t>
  </si>
  <si>
    <t>Dirección Nacional de Identificación</t>
  </si>
  <si>
    <t>Se solicita actualización de la estrategia, ya que se incorporará al certificado de Nacionalidad la firma digital</t>
  </si>
  <si>
    <t xml:space="preserve">En el 2020 mediante el proyecto de implementación de la nueva Estación Integrada de Servicio - EIS -  se instalaron y pusieron en funcionamiento estas estaciones en 539 oficinas, en los 32 departamentos del país, a través de las cuales, las solicitudes validadas ingresan en el flujo de producción mediante un ambiente web, con validación  en tiempo real de los datos biográficos de los ciudadanos frente a la información en las bases de datos del ANI y el SIRC, así como la validación de datos biométricos, controles que restringen el cargue de una solicitud  que presente inconsistencias o no cumpla con los requisitos de calidad.  El tiempo de producción de  un documento es de 15 a 30 días
De otra parte, en 630 registradurias, se conserva aún el sistema de preparación de material en estaciones DCU, método que implica el traslado de material decadactilar a los Centros de Acopio, así como el tiempo de procesamiento de estos. El tiempo de produccion de un documento es de 2 a 4 meses en condiciones normales. 
El 40% de los trámites de rectificación de la cédula de ciudadanía (Fuente SCR) se realizan mediante el sistema DCU (para capturar huellas en tinta o en morphotop), con la ejecución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está incluida la contraseña.  
                                                                                                                                                                                                                                                   Adicionalmente, el 60% de los trámites de rectificacion de la cédula de ciudadanía (Fuente SCR) se realizan mediante una Estación Integrada de Servicio – EIS .
</t>
  </si>
  <si>
    <t xml:space="preserve">Reducción de los tiempo de producción de las solicitudes realizadas mediante este sistema a un tiempo que oscila entre los 15 y 30 día hábiles, desde la fase de preparación hasta la generación de lote de envío del documento al lugar de origen.
Reducción de la cantidad de solicitudes con devolución por errores humanos de digitación o de preparación en general, pues estas estaciones EIS traen la información del ciudadano desde la base de datos central de referencia y por ello, no es necesaria la digitación de la información. 
Para la entidad, se reducirán aún más los gastos  relacionados con la adquisición de formatos para los trámites en papel, y gastos en envío postal entre otros  administrativos. Al igual, se garantiza el control de calidad en la preparación de documentos desde su origen y
se estima una disminución de Peticiones Quejas y reclamos interpuestos por los colombianos.            </t>
  </si>
  <si>
    <t xml:space="preserve">En el 2020 mediante el proyecto de implementación de la nueva Estación Integrada de Servicio - EIS -  se instalaron y pusieron en funcionamiento estas estaciones en 539 oficinas, en los 32 departamentos del país, a través de las cuales, las solicitudes validadas ingresan en el flujo de producción mediante un ambiente web, con validación  en tiempo real de los datos biográficos de los ciudadanos frente a la información en las bases de datos del ANI y el SIRC. El tiempo de producción de  un documento es de 15 a 30 días
De otra parte, en 630 registradurías, se conserva aún el sistema de preparación de material en estaciones DCU, método que implica el traslado de material decadactilar a los Centros de Acopio, así como el tiempo de procesamiento de estos. El tiempo de produccion de un documento es de 2 a 4 meses en condiciones normales. 
El 41% de los trámites de renovación de la cédula de ciudadanía (Fuente SCR) se realizan mediante el sistema DCU (para capturar huellas en tinta o en morphotop), con la ejecución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está incluida la contraseña.  
                                                                                                                                                                                                                                                   Adicionalmente, el 59% de los trámites de renovación de la cédula de ciudadanía (Fuente SCR)  mediante Estación Booking (sistema reemplazado por las EIS ), Estación Integrada de Servicio – EIS  </t>
  </si>
  <si>
    <t xml:space="preserve">Reducción de los tiempo de producción de las solicitudes realizadas mediante este sistema a un tiempo que oscila entre los 15 y 30 día hábiles, desde la fase de preparación hasta la generación de lote de envío del documento al lugar de origen.
Reducción de la cantidad de solicitudes con devolución por errores humanos de digitación o de preparación en general, pues estas estaciones EIS traen la información del ciudadano desde la base de datos central de referencia y por ello, no es necesaria la digitación de la información. 
Para la entidad, se reducirán aún más los gastos  relacionados con la adquisición de formatos para los trámites en papel, y gastos en envío postal entre otros  administrativos. Al igual, se garantiza el control de calidad en la preparación de documentos desde su origen y
se estima una disminución de Peticiones Quejas y reclamos interpuestos por los colombianos. </t>
  </si>
  <si>
    <t>30/12/2022</t>
  </si>
  <si>
    <t>76</t>
  </si>
  <si>
    <t>Tarjeta de identidad por primera vez</t>
  </si>
  <si>
    <t>En el 2020 mediante el proyecto de implementación de la nueva Estación Integrada de Servicio - EIS -  se instalaron y pusieron en funcionamiento estas estaciones en 539 oficinas, en los 32 departamentos del país, a través de las cuales, las solicitudes validadas ingresan en el flujo de producción mediante un ambiente web, con validación  en tiempo real de los datos biográficos de los ciudadanos frente a la información en las bases de datos del ANI y el SIRC, así como la validación de datos biométricos, controles que restringen el cargue de una solicitud  que presente inconsistencias o no cumpla con los requisitos de calidad.  El tiempo de producción de  un documento es de 15 a 30 días
De otra parte, en 630 registradurías, se conserva aún el sistema de preparación de material en estaciones DCU, método que implica el traslado de material decadactilar a los Centros de Acopio, así como el tiempo de procesamiento de estos. El tiempo de producción de un documento es de 2 a 4 meses en condiciones normales. 
En estas condiciones aproximadamente a noviembre  del 2020 el  68% de los trámites de primera vez  se realizaron en estaciones EIS y el 32% en DCU.</t>
  </si>
  <si>
    <t xml:space="preserve">Reducción de los tiempo de producción de las solicitudes realizadas mediante este sistema a un tiempo que oscila entre los 15 y 30 día hábiles, desde la fase de preparación hasta la generación de lote de envío del documento al lugar de origen.
Reducción de la cantidad de solicitudes con devolución por errores humanos de digitación o de preparación en general, pues estas estaciones EIS traen la información del ciudadano desde la base de datos central de referencia y por ello, no es necesaria la digitación de la información. 
Para la entidad, se reducirán aún más los gastos  relacionados con la adquisición de formatos para los trámites en papel, y gastos en envío postal entre otros  administrativos. Al igual, se garantiza el control de calidad en la preparación de documentos desde su origen y
se estima una disminución de Peticiones Quejas y reclamos interpuestos por los colombianos.         </t>
  </si>
  <si>
    <t>48891</t>
  </si>
  <si>
    <t>Rectificación de la Tarjeta de identidad</t>
  </si>
  <si>
    <t xml:space="preserve">En el 2020 mediante el proyecto de implementación de la nueva Estación Integrada de Servicio - EIS -  se instalaron y pusieron en funcionamiento estas estaciones en 539 oficinas, en los 32 departamentos del país, a través de las cuales, las solicitudes validadas ingresan en el flujo de producción mediante un ambiente web, con validación  en tiempo real de los datos biográficos de los ciudadanos frente a la información en las bases de datos del ANI y el SIRC, así como la validación de datos biométricos, controles que restringen el cargue de una solicitud  que presente inconsistencias o no cumpla con los requisitos de calidad.  El tiempo de producción de  un documento es de 15 a 30 días
De otra parte, en 630 registradurias, se conserva aún el sistema de preparación de material en estaciones DCU, método que implica el traslado de material decadactilar a los Centros de Acopio, así como el tiempo de procesamiento de estos. El tiempo de produccion de un documento es de 2 a 4 meses en condiciones normales. 
El 37% de los trámites de rectificación de tarjeta de identidad (Fuente SCR) se realizan mediante el sistema DCU (para capturar huellas en tinta o en morphotop), con la ejecución de algunos controles de la información biográfica, previos en la etapa de preparación, donde la calidad del material no es óptima en todos los  casos, ya que el registro de la información biográfica se realiza en forma manual, con el riesgo de errores de digitación. Es propio de estos trámites el uso de formatos en papel  dentro del cual está incluida la contraseña.  
                                                                                                                                                                                                                                                   Adicionalmente, el  63% de los trámites de rectificación de tarjeta de identidad (Fuente SCR) se realizan mediante una Estación Integrada de Servicio – EIS .
</t>
  </si>
  <si>
    <t xml:space="preserve">Reducción de los tiempo de producción de las solicitudes realizadas mediante este sistema a un tiempo que oscila entre los 15 y 30 día hábiles, desde la fase de preparación hasta la generación de lote de envío del documento al lugar de origen.
Reducción de la cantidad de solicitudes con devolución por errores humanos de digitación o de preparación en general, pues estas estaciones EIS traen la información del ciudadano desde la base de datos central de referencia y por ello, no es necesaria la digitación de la información. 
Para la entidad, se reducirán aún más los gastos  relacionados con la adquisición de formatos para los trámites en papel, y gastos en envío postal entre otros  administrativos. Al igual, se garantiza el control de calidad en la preparación de documentos desde su origen y
se estima una disminución de Peticiones Quejas y reclamos interpuestos por los colombianos.     </t>
  </si>
  <si>
    <t>80167</t>
  </si>
  <si>
    <t>Cédula de ciudadanía digital</t>
  </si>
  <si>
    <t xml:space="preserve">Desde el lanzamiento del proyecto de Cédula de ciudadanía digital hasta el 31/10/2021 del 2021, la RNEC atendió 108,020 solicitudes de cédula de ciudadanía digital (Fuente Idemia), que se han cargado a través del portal web de la entidad como único medio para la atención de este servicio.
Actualmente, ante las dificultades que pueden llegar a tener los ciudadanos al momento de activar la cédula digital en su Smartphone únicamente se tiene disponible una mesa de ayuda, que se contacta a través del correo ccdigital@registraduria.gov.co, en la cual los ciudadanos pueden solicitar un nuevo código QR para la activación de su cédula digital. Asimismo, este es el único medio de contacto para solicitar la desactivación, en los casos de pérdida o robo del celular. </t>
  </si>
  <si>
    <t xml:space="preserve">Proporcionar una aplicación móvil para solicitar el duplicado de la cédula de ciudadanía amarilla con hologramas desde un cedular, sin atención presencial, facilitando los trámites y servicios al Colombiano, poniendo a disposición un nuevo canal de atención.
Para la entidad, se reducirán gastos relacionados con la adquisición de formatos para los trámites en papel, ya que no implica preparación de material.
 A través de este medio se fortalece el escenario de seguridad para trámites en línea evitando la suplantación de personas, dado que la aplicación solicita la autenticación biométrica facial del solicitante.
Se facilita al ciudadano la selección del tipo de formato de cédula que desea obtener (cédula amarilla o cédula digital) asociado al valor correcto que debe cancelar, dado que la aplicación valida la ultima versión de documento expedida al ciudadano.             </t>
  </si>
  <si>
    <t>SC_22_PAN_1</t>
  </si>
  <si>
    <t>SC_22_PAN_2</t>
  </si>
  <si>
    <t>PTH_22_PAN_1</t>
  </si>
  <si>
    <t>SC_22_PAN_4</t>
  </si>
  <si>
    <t>SC_22_PAN_5</t>
  </si>
  <si>
    <t>SC_22_PAN_6</t>
  </si>
  <si>
    <t>SC_22_PAN_7</t>
  </si>
  <si>
    <t>DE_22_PAN_1</t>
  </si>
  <si>
    <t>PTH_22_PAN_2</t>
  </si>
  <si>
    <t>PGI_22_PAN_1</t>
  </si>
  <si>
    <t>GRF_22_PAN_1</t>
  </si>
  <si>
    <t>PGI_22_PAN_2</t>
  </si>
  <si>
    <t>RAS_22_PAN_1</t>
  </si>
  <si>
    <t>PGI_22_PAN_3</t>
  </si>
  <si>
    <t>SGM_22_PAN_1</t>
  </si>
  <si>
    <t>SGM_22_PAN_2</t>
  </si>
  <si>
    <t>SGM_22_PAN_4</t>
  </si>
  <si>
    <t>SGI_22_PAN_1</t>
  </si>
  <si>
    <t>SGI_22_PAN_2</t>
  </si>
  <si>
    <t>SGI_22_PAN_3</t>
  </si>
  <si>
    <t>DE_22_PAN_2</t>
  </si>
  <si>
    <t>PGI_22_PAN_4</t>
  </si>
  <si>
    <t>CO_22_PAN_1</t>
  </si>
  <si>
    <t>CO_22_PAN_2</t>
  </si>
  <si>
    <t>SGI_22_PAN_4</t>
  </si>
  <si>
    <t>CEDAE_22_PE_2</t>
  </si>
  <si>
    <t>CEDAE_22_PE_3</t>
  </si>
  <si>
    <t>Monitorear la estrategia de racionalización de trámites 2022</t>
  </si>
  <si>
    <t>Sensibilizar a funcionarios del Grupo de Peticiones, Quejas y Reclamos y a los enlaces de PQR del nivel desconcentrado, sobre los instrumentos vigentes en el proceso de servicio al colombiano y valores institucionales</t>
  </si>
  <si>
    <t>Programar otras acciones de racionalización de trámites para la vigencia 2023</t>
  </si>
  <si>
    <t>CEDAE_22_PE_1</t>
  </si>
  <si>
    <t>31/12/2023</t>
  </si>
  <si>
    <t xml:space="preserve">Desde el lanzamiento del proyecto de Cédula de ciudadanía digital hasta el 31/10/2021 del 2021, la RNEC  atendió  108,020 solicitudes de cédula de ciudadanía digital (Fuente Idemia) y  se  ofreció el documento  para  obtención de manera voluntaria  para acceder como solicitud  de trámite de duplicado, generando el nuevo formato de cédula  y  con tarifa  diferente a la de duplicado para cédula amarilla con hologramas.
 No se ofrece el documento para otro tipo de trámite  como  primera  vez,  rectificación o renovación. 
</t>
  </si>
  <si>
    <t xml:space="preserve">A partir  de la  vigencia 2022 se pretende establecer los cambios de la  estructura de sistema de identificación  requeridos  para  que nos permita  expedir el nuevo  formato de documento en  sus dos  versiones, para las personas que cumplan los  18 años y se cedulen por primera  vez .  
De esta manera, se busca la masificación de la cédula digital y que la entidad facilite la prestación de servicios virtuales a los colombianos, garantizando la seguridad en la autenticación de la identidad, mediante el uso de biometrías acoplado a las políticas del país en materia de transformación digital, con herramientas que estén a la vanguardia tecnológica </t>
  </si>
  <si>
    <t xml:space="preserve">Proporcionar el servicio en todas las sedes de la entidad a nivel nacional que cuenten con la tecnología y las estaciones  EIS para realiza este trámite Proporcionar a los ciudadanos que cumplan la mayoría  de edad,   la  cédula de primera vez ,en el formato digital   en sus dos  versiones , facilitando los trámites y servicios al Colombiano, y  sin costo   al igual que la primera  vez de la cédula en formato amarilla  con hologramas 
 A través de este medio se fortalece el escenario de seguridad para trámites en línea evitando la suplantación de personas, dado que la aplicación solicita la autenticación biométrica facial del solicitante.
</t>
  </si>
  <si>
    <t xml:space="preserve">La  APP de  servicios  de registro civil e  identificación, se  contrató para ser entregadas con corte al 31 de diciembre de 2022.  Una vez recibida, la RNEC deberá realizar las pruebas pertinente y procesos necesarios para la publicación en tiendas Android y IOS  y posterior despliegue para  uso de colombianos.  </t>
  </si>
  <si>
    <t>22 de diciembre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</si>
</sst>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1"/>
      <color theme="1"/>
      <name val="Calibri"/>
      <family val="2"/>
      <scheme val="minor"/>
    </font>
    <font>
      <sz val="11"/>
      <color theme="1"/>
      <name val="Calibri"/>
      <family val="2"/>
      <scheme val="minor"/>
    </font>
    <font>
      <sz val="10"/>
      <name val="Arial"/>
      <family val="2"/>
    </font>
    <font>
      <sz val="10"/>
      <name val="Arial"/>
      <family val="2"/>
    </font>
    <font>
      <u/>
      <sz val="11"/>
      <color theme="10"/>
      <name val="Calibri"/>
      <family val="2"/>
      <scheme val="minor"/>
    </font>
    <font>
      <sz val="9"/>
      <color theme="1"/>
      <name val="Arial"/>
      <family val="2"/>
    </font>
    <font>
      <sz val="9"/>
      <color theme="1"/>
      <name val="Calibri"/>
      <family val="2"/>
      <scheme val="minor"/>
    </font>
    <font>
      <b/>
      <sz val="9"/>
      <name val="Arial"/>
      <family val="2"/>
    </font>
    <font>
      <sz val="9"/>
      <name val="Arial"/>
      <family val="2"/>
    </font>
    <font>
      <sz val="9"/>
      <name val="Calibri"/>
      <family val="2"/>
      <scheme val="minor"/>
    </font>
    <font>
      <sz val="12"/>
      <color theme="1"/>
      <name val="Arial"/>
      <family val="2"/>
    </font>
    <font>
      <sz val="12"/>
      <name val="Arial"/>
      <family val="2"/>
    </font>
    <font>
      <sz val="11"/>
      <color rgb="FF000000"/>
      <name val="Calibri"/>
      <family val="2"/>
      <scheme val="minor"/>
    </font>
    <font>
      <sz val="11"/>
      <color theme="1"/>
      <name val="Arial"/>
      <family val="2"/>
    </font>
    <font>
      <sz val="11"/>
      <name val="Arial"/>
      <family val="2"/>
    </font>
    <font>
      <b/>
      <sz val="14"/>
      <color theme="1"/>
      <name val="Arial"/>
      <family val="2"/>
    </font>
    <font>
      <b/>
      <sz val="16"/>
      <color theme="1"/>
      <name val="Arial"/>
      <family val="2"/>
    </font>
    <font>
      <b/>
      <sz val="16"/>
      <name val="Arial"/>
      <family val="2"/>
    </font>
    <font>
      <b/>
      <sz val="15"/>
      <color theme="1"/>
      <name val="Arial"/>
      <family val="2"/>
    </font>
    <font>
      <sz val="15"/>
      <color theme="1"/>
      <name val="Arial"/>
      <family val="2"/>
    </font>
    <font>
      <sz val="15"/>
      <name val="Arial"/>
      <family val="2"/>
    </font>
    <font>
      <sz val="14"/>
      <color theme="1"/>
      <name val="Calibri"/>
      <family val="2"/>
      <scheme val="minor"/>
    </font>
    <font>
      <sz val="14"/>
      <name val="Arial"/>
      <family val="2"/>
    </font>
    <font>
      <sz val="9"/>
      <color rgb="FF000000"/>
      <name val="Arial"/>
      <family val="2"/>
    </font>
    <font>
      <sz val="12"/>
      <color rgb="FFFF0000"/>
      <name val="Arial"/>
      <family val="2"/>
    </font>
    <font>
      <b/>
      <sz val="12"/>
      <color theme="1"/>
      <name val="Arial"/>
      <family val="2"/>
    </font>
    <font>
      <sz val="12"/>
      <color theme="1"/>
      <name val="Calibri"/>
      <family val="2"/>
      <scheme val="minor"/>
    </font>
    <font>
      <b/>
      <sz val="12"/>
      <name val="Arial"/>
      <family val="2"/>
    </font>
    <font>
      <sz val="12"/>
      <color rgb="FF000000"/>
      <name val="Arial"/>
      <family val="2"/>
    </font>
    <font>
      <sz val="11"/>
      <name val="Calibri"/>
      <family val="2"/>
      <scheme val="minor"/>
    </font>
    <font>
      <b/>
      <sz val="15"/>
      <name val="Arial"/>
      <family val="2"/>
    </font>
    <font>
      <b/>
      <sz val="14"/>
      <name val="Arial"/>
      <family val="2"/>
    </font>
    <font>
      <sz val="14"/>
      <name val="Calibri"/>
      <family val="2"/>
      <scheme val="minor"/>
    </font>
    <font>
      <sz val="14"/>
      <color theme="1"/>
      <name val="Arial"/>
      <family val="2"/>
    </font>
    <font>
      <sz val="10"/>
      <name val="Arial"/>
    </font>
    <font>
      <b/>
      <sz val="12"/>
      <color indexed="59"/>
      <name val="SansSerif"/>
    </font>
    <font>
      <sz val="10"/>
      <color indexed="8"/>
      <name val="SansSerif"/>
    </font>
    <font>
      <b/>
      <sz val="12"/>
      <color indexed="8"/>
      <name val="SansSerif"/>
    </font>
    <font>
      <b/>
      <sz val="10"/>
      <color indexed="8"/>
      <name val="SansSerif"/>
    </font>
  </fonts>
  <fills count="1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5" tint="0.39997558519241921"/>
        <bgColor indexed="64"/>
      </patternFill>
    </fill>
    <fill>
      <patternFill patternType="solid">
        <fgColor rgb="FF00B050"/>
        <bgColor indexed="64"/>
      </patternFill>
    </fill>
    <fill>
      <patternFill patternType="solid">
        <fgColor theme="2" tint="-0.249977111117893"/>
        <bgColor indexed="64"/>
      </patternFill>
    </fill>
    <fill>
      <patternFill patternType="solid">
        <fgColor theme="4"/>
        <bgColor indexed="64"/>
      </patternFill>
    </fill>
    <fill>
      <patternFill patternType="solid">
        <fgColor rgb="FFFFFFFF"/>
        <bgColor rgb="FF000000"/>
      </patternFill>
    </fill>
    <fill>
      <patternFill patternType="solid">
        <fgColor theme="5" tint="0.59999389629810485"/>
        <bgColor indexed="64"/>
      </patternFill>
    </fill>
    <fill>
      <patternFill patternType="solid">
        <fgColor indexed="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s>
  <cellStyleXfs count="11">
    <xf numFmtId="0" fontId="0" fillId="0" borderId="0"/>
    <xf numFmtId="0" fontId="2"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applyNumberFormat="0" applyFill="0" applyBorder="0" applyAlignment="0" applyProtection="0"/>
    <xf numFmtId="9" fontId="1" fillId="0" borderId="0" applyFont="0" applyFill="0" applyBorder="0" applyAlignment="0" applyProtection="0"/>
    <xf numFmtId="0" fontId="2" fillId="0" borderId="0"/>
    <xf numFmtId="0" fontId="34" fillId="0" borderId="0"/>
  </cellStyleXfs>
  <cellXfs count="260">
    <xf numFmtId="0" fontId="0" fillId="0" borderId="0" xfId="0"/>
    <xf numFmtId="0" fontId="6" fillId="0" borderId="0" xfId="0" applyFont="1"/>
    <xf numFmtId="0" fontId="8" fillId="0" borderId="0" xfId="4" applyFont="1"/>
    <xf numFmtId="0" fontId="8" fillId="3" borderId="0" xfId="4" applyFont="1" applyFill="1"/>
    <xf numFmtId="0" fontId="8" fillId="3" borderId="0" xfId="4" applyFont="1" applyFill="1" applyAlignment="1">
      <alignment vertical="center"/>
    </xf>
    <xf numFmtId="0" fontId="8" fillId="3" borderId="0" xfId="4" applyFont="1" applyFill="1" applyAlignment="1">
      <alignment horizontal="center"/>
    </xf>
    <xf numFmtId="0" fontId="9" fillId="0" borderId="0" xfId="0" applyFont="1"/>
    <xf numFmtId="0" fontId="7" fillId="3" borderId="0" xfId="4" applyFont="1" applyFill="1" applyAlignment="1">
      <alignment vertical="center" wrapText="1"/>
    </xf>
    <xf numFmtId="0" fontId="7" fillId="3" borderId="0" xfId="4" applyFont="1" applyFill="1" applyAlignment="1">
      <alignment horizontal="center" vertical="center" wrapText="1"/>
    </xf>
    <xf numFmtId="0" fontId="9" fillId="0" borderId="0" xfId="4" applyFont="1" applyAlignment="1">
      <alignment horizontal="justify" vertical="center"/>
    </xf>
    <xf numFmtId="0" fontId="9" fillId="0" borderId="0" xfId="4" applyFont="1" applyAlignment="1">
      <alignment horizontal="justify" vertical="justify"/>
    </xf>
    <xf numFmtId="0" fontId="10" fillId="3" borderId="2" xfId="4"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2" xfId="4" applyFont="1" applyFill="1" applyBorder="1" applyAlignment="1">
      <alignment horizontal="center" vertical="center" wrapText="1"/>
    </xf>
    <xf numFmtId="14" fontId="10" fillId="3" borderId="1" xfId="4" applyNumberFormat="1" applyFont="1" applyFill="1" applyBorder="1" applyAlignment="1">
      <alignment horizontal="center" vertical="center" wrapText="1"/>
    </xf>
    <xf numFmtId="9" fontId="10" fillId="3" borderId="2" xfId="4" applyNumberFormat="1" applyFont="1" applyFill="1" applyBorder="1" applyAlignment="1">
      <alignment horizontal="center" vertical="center" wrapText="1"/>
    </xf>
    <xf numFmtId="164" fontId="10" fillId="3" borderId="2" xfId="8" applyNumberFormat="1" applyFont="1" applyFill="1" applyBorder="1" applyAlignment="1">
      <alignment horizontal="center" vertical="center" wrapText="1"/>
    </xf>
    <xf numFmtId="0" fontId="10" fillId="3" borderId="1" xfId="4" applyFont="1" applyFill="1" applyBorder="1" applyAlignment="1">
      <alignment vertical="center" wrapText="1"/>
    </xf>
    <xf numFmtId="0" fontId="10" fillId="3" borderId="1" xfId="4" applyFont="1" applyFill="1" applyBorder="1" applyAlignment="1">
      <alignment vertical="center"/>
    </xf>
    <xf numFmtId="0" fontId="9" fillId="3" borderId="0" xfId="4" applyFont="1" applyFill="1" applyAlignment="1">
      <alignment vertical="center"/>
    </xf>
    <xf numFmtId="0" fontId="9" fillId="3" borderId="4" xfId="4" applyFont="1" applyFill="1" applyBorder="1" applyAlignment="1">
      <alignment vertical="center" wrapText="1"/>
    </xf>
    <xf numFmtId="0" fontId="9" fillId="3" borderId="4" xfId="4" applyFont="1" applyFill="1" applyBorder="1" applyAlignment="1">
      <alignment horizontal="justify" vertical="justify" wrapText="1"/>
    </xf>
    <xf numFmtId="0" fontId="9" fillId="3" borderId="4" xfId="4" applyFont="1" applyFill="1" applyBorder="1" applyAlignment="1">
      <alignment horizontal="justify" vertical="center" wrapText="1"/>
    </xf>
    <xf numFmtId="0" fontId="10" fillId="0" borderId="1" xfId="4" applyFont="1" applyBorder="1" applyAlignment="1">
      <alignment vertical="center" wrapText="1"/>
    </xf>
    <xf numFmtId="0" fontId="12" fillId="0" borderId="0" xfId="0" applyFont="1"/>
    <xf numFmtId="0" fontId="10" fillId="0" borderId="1" xfId="0" applyFont="1" applyBorder="1" applyAlignment="1">
      <alignment horizontal="justify" vertical="center"/>
    </xf>
    <xf numFmtId="0" fontId="13" fillId="0" borderId="0" xfId="0" applyFont="1"/>
    <xf numFmtId="0" fontId="10" fillId="3" borderId="2" xfId="4" applyFont="1" applyFill="1" applyBorder="1" applyAlignment="1">
      <alignment vertical="center" wrapText="1"/>
    </xf>
    <xf numFmtId="0" fontId="10" fillId="3" borderId="2" xfId="4" applyFont="1" applyFill="1" applyBorder="1" applyAlignment="1">
      <alignment vertical="center"/>
    </xf>
    <xf numFmtId="0" fontId="6" fillId="0" borderId="0" xfId="0" applyFont="1" applyAlignment="1">
      <alignment wrapText="1"/>
    </xf>
    <xf numFmtId="0" fontId="13" fillId="0" borderId="0" xfId="0" applyFont="1" applyAlignment="1">
      <alignment horizontal="center" vertical="center" wrapText="1"/>
    </xf>
    <xf numFmtId="0" fontId="13" fillId="0" borderId="9" xfId="0" applyFont="1" applyBorder="1" applyAlignment="1">
      <alignment horizontal="center" vertical="center" wrapText="1"/>
    </xf>
    <xf numFmtId="0" fontId="13" fillId="0" borderId="11" xfId="0" applyFont="1" applyBorder="1"/>
    <xf numFmtId="0" fontId="14" fillId="7" borderId="12" xfId="1" applyFont="1" applyFill="1" applyBorder="1" applyAlignment="1">
      <alignment horizontal="left" vertical="center" wrapText="1"/>
    </xf>
    <xf numFmtId="0" fontId="14" fillId="7" borderId="6" xfId="1" applyFont="1" applyFill="1" applyBorder="1" applyAlignment="1">
      <alignment vertical="center" wrapText="1"/>
    </xf>
    <xf numFmtId="0" fontId="14" fillId="7" borderId="6" xfId="1" applyFont="1" applyFill="1" applyBorder="1" applyAlignment="1">
      <alignment horizontal="left" vertical="center"/>
    </xf>
    <xf numFmtId="0" fontId="13" fillId="6" borderId="8" xfId="0" applyFont="1" applyFill="1" applyBorder="1" applyAlignment="1">
      <alignment horizontal="center" vertical="center" wrapText="1"/>
    </xf>
    <xf numFmtId="0" fontId="14" fillId="6" borderId="6" xfId="1" applyFont="1" applyFill="1" applyBorder="1" applyAlignment="1">
      <alignment horizontal="left" vertical="center"/>
    </xf>
    <xf numFmtId="0" fontId="14" fillId="8" borderId="6" xfId="1" applyFont="1" applyFill="1" applyBorder="1" applyAlignment="1">
      <alignment horizontal="left" vertical="center" wrapText="1"/>
    </xf>
    <xf numFmtId="0" fontId="14" fillId="5" borderId="6" xfId="1" applyFont="1" applyFill="1" applyBorder="1" applyAlignment="1">
      <alignment horizontal="left" vertical="center" wrapText="1"/>
    </xf>
    <xf numFmtId="0" fontId="14" fillId="4" borderId="6" xfId="1" applyFont="1" applyFill="1" applyBorder="1" applyAlignment="1">
      <alignment horizontal="left" vertical="center"/>
    </xf>
    <xf numFmtId="0" fontId="14" fillId="4" borderId="6" xfId="1" applyFont="1" applyFill="1" applyBorder="1" applyAlignment="1">
      <alignment horizontal="left" vertical="center" wrapText="1"/>
    </xf>
    <xf numFmtId="0" fontId="14" fillId="9" borderId="6" xfId="1" applyFont="1" applyFill="1" applyBorder="1" applyAlignment="1">
      <alignment horizontal="left" vertical="center"/>
    </xf>
    <xf numFmtId="0" fontId="14" fillId="9" borderId="6" xfId="1" applyFont="1" applyFill="1" applyBorder="1" applyAlignment="1">
      <alignment horizontal="left" vertical="center" wrapText="1"/>
    </xf>
    <xf numFmtId="0" fontId="14" fillId="10" borderId="6" xfId="1" applyFont="1" applyFill="1" applyBorder="1" applyAlignment="1">
      <alignment horizontal="left" vertical="center" wrapText="1"/>
    </xf>
    <xf numFmtId="0" fontId="14" fillId="10" borderId="6" xfId="1" applyFont="1" applyFill="1" applyBorder="1" applyAlignment="1">
      <alignment wrapText="1"/>
    </xf>
    <xf numFmtId="0" fontId="14" fillId="5" borderId="6" xfId="1" applyFont="1" applyFill="1" applyBorder="1" applyAlignment="1">
      <alignment wrapText="1"/>
    </xf>
    <xf numFmtId="0" fontId="16" fillId="2" borderId="1" xfId="4" applyFont="1" applyFill="1" applyBorder="1" applyAlignment="1">
      <alignment horizontal="center" vertical="center" wrapText="1"/>
    </xf>
    <xf numFmtId="0" fontId="18" fillId="3" borderId="1" xfId="4" applyFont="1" applyFill="1" applyBorder="1" applyAlignment="1">
      <alignment horizontal="center" vertical="center"/>
    </xf>
    <xf numFmtId="0" fontId="19" fillId="3" borderId="1" xfId="4" applyFont="1" applyFill="1" applyBorder="1" applyAlignment="1">
      <alignment horizontal="center" vertical="center"/>
    </xf>
    <xf numFmtId="0" fontId="20" fillId="3" borderId="1" xfId="4" applyFont="1" applyFill="1" applyBorder="1" applyAlignment="1">
      <alignment horizontal="center" vertical="center"/>
    </xf>
    <xf numFmtId="0" fontId="21" fillId="0" borderId="0" xfId="0" applyFont="1"/>
    <xf numFmtId="0" fontId="17" fillId="11" borderId="3" xfId="4" applyFont="1" applyFill="1" applyBorder="1" applyAlignment="1">
      <alignment horizontal="center" vertical="center" wrapText="1"/>
    </xf>
    <xf numFmtId="0" fontId="17" fillId="11" borderId="2" xfId="4" applyFont="1" applyFill="1" applyBorder="1" applyAlignment="1">
      <alignment horizontal="center" vertical="center" wrapText="1"/>
    </xf>
    <xf numFmtId="0" fontId="12" fillId="0" borderId="0" xfId="0" applyFont="1" applyAlignment="1">
      <alignment vertical="center"/>
    </xf>
    <xf numFmtId="0" fontId="8" fillId="0" borderId="0" xfId="0" applyFont="1" applyAlignment="1">
      <alignment vertical="center"/>
    </xf>
    <xf numFmtId="0" fontId="23" fillId="0" borderId="0" xfId="0" applyFont="1"/>
    <xf numFmtId="9" fontId="10" fillId="3" borderId="2" xfId="8" applyFont="1" applyFill="1" applyBorder="1" applyAlignment="1">
      <alignment horizontal="center" vertical="center" wrapText="1"/>
    </xf>
    <xf numFmtId="0" fontId="10" fillId="0" borderId="3" xfId="4" applyFont="1" applyBorder="1" applyAlignment="1">
      <alignment vertical="center"/>
    </xf>
    <xf numFmtId="0" fontId="10" fillId="0" borderId="2" xfId="4" applyFont="1" applyBorder="1" applyAlignment="1">
      <alignment horizontal="center" vertical="center" wrapText="1"/>
    </xf>
    <xf numFmtId="0" fontId="10" fillId="0" borderId="2" xfId="4" applyFont="1" applyBorder="1" applyAlignment="1">
      <alignment horizontal="left" vertical="center" wrapText="1"/>
    </xf>
    <xf numFmtId="0" fontId="11" fillId="0" borderId="2" xfId="4" applyFont="1" applyBorder="1" applyAlignment="1">
      <alignment horizontal="center" vertical="center" wrapText="1"/>
    </xf>
    <xf numFmtId="14" fontId="11" fillId="0" borderId="1" xfId="0" applyNumberFormat="1" applyFont="1" applyBorder="1" applyAlignment="1">
      <alignment horizontal="center" vertical="center" wrapText="1"/>
    </xf>
    <xf numFmtId="0" fontId="10" fillId="0" borderId="2" xfId="4" applyFont="1" applyBorder="1" applyAlignment="1">
      <alignment vertical="center" wrapText="1"/>
    </xf>
    <xf numFmtId="0" fontId="10" fillId="0" borderId="1" xfId="0" applyFont="1" applyBorder="1" applyAlignment="1">
      <alignment horizontal="center" vertical="center" wrapText="1"/>
    </xf>
    <xf numFmtId="0" fontId="26" fillId="0" borderId="0" xfId="0" applyFont="1"/>
    <xf numFmtId="0" fontId="10" fillId="3" borderId="2" xfId="4" applyFont="1" applyFill="1" applyBorder="1" applyAlignment="1">
      <alignment horizontal="left" vertical="center" wrapText="1"/>
    </xf>
    <xf numFmtId="0" fontId="10" fillId="0" borderId="2" xfId="9" applyFont="1" applyBorder="1" applyAlignment="1">
      <alignment horizontal="center" vertical="center" wrapText="1"/>
    </xf>
    <xf numFmtId="0" fontId="10" fillId="3" borderId="2" xfId="9" applyFont="1" applyFill="1" applyBorder="1" applyAlignment="1">
      <alignment horizontal="left" vertical="center" wrapText="1"/>
    </xf>
    <xf numFmtId="0" fontId="10" fillId="3" borderId="2" xfId="9" applyFont="1" applyFill="1" applyBorder="1" applyAlignment="1">
      <alignment horizontal="center" vertical="center" wrapText="1"/>
    </xf>
    <xf numFmtId="9" fontId="11" fillId="3" borderId="1" xfId="0" applyNumberFormat="1" applyFont="1" applyFill="1" applyBorder="1" applyAlignment="1">
      <alignment horizontal="center" vertical="center" wrapText="1"/>
    </xf>
    <xf numFmtId="9" fontId="10" fillId="3" borderId="2" xfId="9" applyNumberFormat="1" applyFont="1" applyFill="1" applyBorder="1" applyAlignment="1">
      <alignment horizontal="center" vertical="center" wrapText="1"/>
    </xf>
    <xf numFmtId="0" fontId="11" fillId="3" borderId="2" xfId="9" applyFont="1" applyFill="1" applyBorder="1" applyAlignment="1">
      <alignment horizontal="center" vertical="center" wrapText="1"/>
    </xf>
    <xf numFmtId="0" fontId="11" fillId="0" borderId="2" xfId="9" applyFont="1" applyBorder="1" applyAlignment="1">
      <alignment horizontal="center" vertical="center" wrapText="1"/>
    </xf>
    <xf numFmtId="14" fontId="10" fillId="3" borderId="1" xfId="9" applyNumberFormat="1" applyFont="1" applyFill="1" applyBorder="1" applyAlignment="1">
      <alignment horizontal="center" vertical="center" wrapText="1"/>
    </xf>
    <xf numFmtId="0" fontId="11" fillId="0" borderId="2" xfId="9" applyFont="1" applyBorder="1" applyAlignment="1">
      <alignment horizontal="justify" vertical="center" wrapText="1"/>
    </xf>
    <xf numFmtId="9" fontId="10" fillId="0" borderId="2" xfId="9" applyNumberFormat="1" applyFont="1" applyBorder="1" applyAlignment="1">
      <alignment horizontal="center" vertical="center" wrapText="1"/>
    </xf>
    <xf numFmtId="14" fontId="10" fillId="0" borderId="1" xfId="9" applyNumberFormat="1" applyFont="1" applyBorder="1" applyAlignment="1">
      <alignment horizontal="center" vertical="center" wrapText="1"/>
    </xf>
    <xf numFmtId="0" fontId="10" fillId="3" borderId="1" xfId="9" applyFont="1" applyFill="1" applyBorder="1" applyAlignment="1">
      <alignment vertical="center"/>
    </xf>
    <xf numFmtId="0" fontId="10" fillId="3" borderId="1" xfId="9" applyFont="1" applyFill="1" applyBorder="1" applyAlignment="1">
      <alignment vertical="center" wrapText="1"/>
    </xf>
    <xf numFmtId="0" fontId="10" fillId="3" borderId="2" xfId="9" applyFont="1" applyFill="1" applyBorder="1" applyAlignment="1">
      <alignment vertical="center" wrapText="1"/>
    </xf>
    <xf numFmtId="0" fontId="11" fillId="3" borderId="2" xfId="9" applyFont="1" applyFill="1" applyBorder="1" applyAlignment="1">
      <alignment horizontal="center" vertical="center"/>
    </xf>
    <xf numFmtId="0" fontId="11" fillId="0" borderId="2" xfId="9" applyFont="1" applyBorder="1" applyAlignment="1">
      <alignment horizontal="left" vertical="center" wrapText="1"/>
    </xf>
    <xf numFmtId="0" fontId="10" fillId="0" borderId="1" xfId="4" applyFont="1" applyBorder="1" applyAlignment="1">
      <alignment vertical="center"/>
    </xf>
    <xf numFmtId="9" fontId="10" fillId="0" borderId="2" xfId="4" applyNumberFormat="1" applyFont="1" applyBorder="1" applyAlignment="1">
      <alignment horizontal="center" vertical="center" wrapText="1"/>
    </xf>
    <xf numFmtId="14" fontId="10" fillId="0" borderId="1" xfId="4" applyNumberFormat="1" applyFont="1" applyBorder="1" applyAlignment="1">
      <alignment horizontal="center" vertical="center" wrapText="1"/>
    </xf>
    <xf numFmtId="0" fontId="11" fillId="0" borderId="1" xfId="4" applyFont="1" applyBorder="1" applyAlignment="1">
      <alignment horizontal="left" vertical="center" wrapText="1"/>
    </xf>
    <xf numFmtId="0" fontId="11" fillId="0" borderId="1" xfId="4" applyFont="1" applyBorder="1" applyAlignment="1">
      <alignment horizontal="center" vertical="center" wrapText="1"/>
    </xf>
    <xf numFmtId="0" fontId="8" fillId="0" borderId="0" xfId="4" applyFont="1" applyAlignment="1">
      <alignment vertical="center"/>
    </xf>
    <xf numFmtId="0" fontId="8" fillId="0" borderId="0" xfId="4" applyFont="1" applyAlignment="1">
      <alignment horizontal="center"/>
    </xf>
    <xf numFmtId="0" fontId="7" fillId="0" borderId="0" xfId="4" applyFont="1" applyAlignment="1">
      <alignment vertical="center" wrapText="1"/>
    </xf>
    <xf numFmtId="0" fontId="7" fillId="0" borderId="0" xfId="4" applyFont="1" applyAlignment="1">
      <alignment horizontal="center" vertical="center" wrapText="1"/>
    </xf>
    <xf numFmtId="0" fontId="10" fillId="0" borderId="1" xfId="0" applyFont="1" applyBorder="1" applyAlignment="1">
      <alignment horizontal="center" vertical="center"/>
    </xf>
    <xf numFmtId="0" fontId="10" fillId="3" borderId="3" xfId="9" applyFont="1" applyFill="1" applyBorder="1" applyAlignment="1">
      <alignment vertical="center" wrapText="1"/>
    </xf>
    <xf numFmtId="0" fontId="10" fillId="3" borderId="1" xfId="0" applyFont="1" applyFill="1" applyBorder="1" applyAlignment="1">
      <alignment horizontal="justify" vertical="center"/>
    </xf>
    <xf numFmtId="10" fontId="10" fillId="3" borderId="2" xfId="9" applyNumberFormat="1" applyFont="1" applyFill="1" applyBorder="1" applyAlignment="1">
      <alignment horizontal="center" vertical="center" wrapText="1"/>
    </xf>
    <xf numFmtId="0" fontId="11" fillId="0" borderId="2" xfId="0" applyFont="1" applyBorder="1" applyAlignment="1">
      <alignment horizontal="center" vertical="center" wrapText="1"/>
    </xf>
    <xf numFmtId="9" fontId="10" fillId="0" borderId="1" xfId="9" applyNumberFormat="1"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9" fontId="11" fillId="0" borderId="2"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9" fontId="28" fillId="0" borderId="1" xfId="0" applyNumberFormat="1" applyFont="1" applyBorder="1" applyAlignment="1">
      <alignment horizontal="center" vertical="center" wrapText="1"/>
    </xf>
    <xf numFmtId="9" fontId="11" fillId="0" borderId="1" xfId="0" applyNumberFormat="1" applyFont="1" applyBorder="1" applyAlignment="1">
      <alignment vertical="center" wrapText="1"/>
    </xf>
    <xf numFmtId="0" fontId="20" fillId="0" borderId="1" xfId="4" applyFont="1" applyBorder="1" applyAlignment="1">
      <alignment horizontal="center" vertical="center"/>
    </xf>
    <xf numFmtId="0" fontId="17" fillId="0" borderId="3" xfId="4" applyFont="1" applyBorder="1" applyAlignment="1">
      <alignment horizontal="center" vertical="center" wrapText="1"/>
    </xf>
    <xf numFmtId="0" fontId="17" fillId="0" borderId="2" xfId="4" applyFont="1" applyBorder="1" applyAlignment="1">
      <alignment horizontal="center" vertical="center" wrapText="1"/>
    </xf>
    <xf numFmtId="9" fontId="11" fillId="0" borderId="1" xfId="9" applyNumberFormat="1" applyFont="1" applyBorder="1" applyAlignment="1">
      <alignment horizontal="center" vertical="center" wrapText="1"/>
    </xf>
    <xf numFmtId="0" fontId="11" fillId="0" borderId="1" xfId="9" applyFont="1" applyBorder="1" applyAlignment="1">
      <alignment horizontal="center" vertical="center" wrapText="1"/>
    </xf>
    <xf numFmtId="0" fontId="11" fillId="0" borderId="1" xfId="4" applyFont="1" applyBorder="1" applyAlignment="1">
      <alignment horizontal="justify" vertical="center" wrapText="1"/>
    </xf>
    <xf numFmtId="9" fontId="11" fillId="0" borderId="1" xfId="0" applyNumberFormat="1" applyFont="1" applyBorder="1" applyAlignment="1">
      <alignment horizontal="center" vertical="center" wrapText="1"/>
    </xf>
    <xf numFmtId="0" fontId="11" fillId="0" borderId="1" xfId="0" applyFont="1" applyBorder="1" applyAlignment="1">
      <alignment horizontal="left" vertical="center" wrapText="1"/>
    </xf>
    <xf numFmtId="0" fontId="30" fillId="0" borderId="1" xfId="4" applyFont="1" applyBorder="1" applyAlignment="1">
      <alignment horizontal="center" vertical="center"/>
    </xf>
    <xf numFmtId="0" fontId="11" fillId="0" borderId="1" xfId="4" applyFont="1" applyBorder="1" applyAlignment="1">
      <alignment vertical="center" wrapText="1"/>
    </xf>
    <xf numFmtId="0" fontId="9" fillId="0" borderId="0" xfId="0" applyFont="1" applyAlignment="1">
      <alignment wrapText="1"/>
    </xf>
    <xf numFmtId="0" fontId="29" fillId="0" borderId="0" xfId="0" applyFont="1"/>
    <xf numFmtId="0" fontId="17" fillId="0" borderId="1" xfId="4" applyFont="1" applyBorder="1" applyAlignment="1">
      <alignment horizontal="center" vertical="center" wrapText="1"/>
    </xf>
    <xf numFmtId="0" fontId="11" fillId="0" borderId="1" xfId="9" applyFont="1" applyBorder="1" applyAlignment="1">
      <alignment vertical="center" wrapText="1"/>
    </xf>
    <xf numFmtId="0" fontId="11" fillId="0" borderId="1" xfId="9" applyFont="1" applyBorder="1" applyAlignment="1">
      <alignment horizontal="left" vertical="center" wrapText="1"/>
    </xf>
    <xf numFmtId="0" fontId="11" fillId="0" borderId="1" xfId="0" applyFont="1" applyBorder="1" applyAlignment="1">
      <alignment vertical="center"/>
    </xf>
    <xf numFmtId="0" fontId="11" fillId="0" borderId="1" xfId="0" applyFont="1" applyBorder="1" applyAlignment="1">
      <alignment horizontal="justify" vertical="center"/>
    </xf>
    <xf numFmtId="14" fontId="11" fillId="0" borderId="1" xfId="9" applyNumberFormat="1" applyFont="1" applyBorder="1" applyAlignment="1">
      <alignment horizontal="center" vertical="center" wrapText="1"/>
    </xf>
    <xf numFmtId="14" fontId="11" fillId="0" borderId="1" xfId="4" applyNumberFormat="1" applyFont="1" applyBorder="1" applyAlignment="1">
      <alignment horizontal="center" vertical="center" wrapText="1"/>
    </xf>
    <xf numFmtId="0" fontId="11" fillId="0" borderId="0" xfId="0" applyFont="1"/>
    <xf numFmtId="9" fontId="11" fillId="0" borderId="1" xfId="4" applyNumberFormat="1" applyFont="1" applyBorder="1" applyAlignment="1">
      <alignment horizontal="center" vertical="center" wrapText="1"/>
    </xf>
    <xf numFmtId="10" fontId="11" fillId="0" borderId="1" xfId="8" applyNumberFormat="1" applyFont="1" applyFill="1" applyBorder="1" applyAlignment="1">
      <alignment horizontal="center" vertical="center" wrapText="1"/>
    </xf>
    <xf numFmtId="0" fontId="11" fillId="0" borderId="1" xfId="4" applyFont="1" applyBorder="1" applyAlignment="1">
      <alignment horizontal="center" vertical="center"/>
    </xf>
    <xf numFmtId="0" fontId="32" fillId="0" borderId="0" xfId="0" applyFont="1"/>
    <xf numFmtId="0" fontId="9" fillId="0" borderId="0" xfId="0" applyFont="1" applyAlignment="1">
      <alignment horizontal="center"/>
    </xf>
    <xf numFmtId="0" fontId="11" fillId="0" borderId="0" xfId="4" applyFont="1" applyAlignment="1">
      <alignment vertical="center" wrapText="1"/>
    </xf>
    <xf numFmtId="0" fontId="11" fillId="3" borderId="1" xfId="0" applyFont="1" applyFill="1" applyBorder="1" applyAlignment="1">
      <alignment horizontal="left" vertical="center" wrapText="1"/>
    </xf>
    <xf numFmtId="0" fontId="10" fillId="0" borderId="1" xfId="0" applyFont="1" applyBorder="1" applyAlignment="1">
      <alignment horizontal="left" vertical="center" wrapText="1"/>
    </xf>
    <xf numFmtId="9" fontId="10" fillId="0" borderId="2" xfId="8" applyFont="1" applyFill="1" applyBorder="1" applyAlignment="1">
      <alignment horizontal="center" vertical="center" wrapText="1"/>
    </xf>
    <xf numFmtId="0" fontId="10" fillId="0" borderId="2" xfId="9" applyFont="1" applyBorder="1" applyAlignment="1">
      <alignment horizontal="left" vertical="center" wrapText="1"/>
    </xf>
    <xf numFmtId="9" fontId="11" fillId="0" borderId="1" xfId="0" applyNumberFormat="1" applyFont="1" applyBorder="1" applyAlignment="1">
      <alignment horizontal="left" vertical="center" wrapText="1"/>
    </xf>
    <xf numFmtId="10" fontId="10" fillId="0" borderId="2" xfId="8" applyNumberFormat="1" applyFont="1" applyFill="1" applyBorder="1" applyAlignment="1">
      <alignment horizontal="center" vertical="center" wrapText="1"/>
    </xf>
    <xf numFmtId="0" fontId="10" fillId="3" borderId="1" xfId="4" applyFont="1" applyFill="1" applyBorder="1" applyAlignment="1">
      <alignment horizontal="left" vertical="center"/>
    </xf>
    <xf numFmtId="0" fontId="11" fillId="12" borderId="3" xfId="0" applyFont="1" applyFill="1" applyBorder="1" applyAlignment="1">
      <alignment horizontal="center" vertical="center" wrapText="1"/>
    </xf>
    <xf numFmtId="0" fontId="11" fillId="12" borderId="2" xfId="0" applyFont="1" applyFill="1" applyBorder="1" applyAlignment="1">
      <alignment horizontal="center" vertical="center" wrapText="1"/>
    </xf>
    <xf numFmtId="0" fontId="28" fillId="12" borderId="2" xfId="0" applyFont="1" applyFill="1" applyBorder="1" applyAlignment="1">
      <alignment horizontal="center" vertical="center" wrapText="1"/>
    </xf>
    <xf numFmtId="9" fontId="28" fillId="12" borderId="2" xfId="0" applyNumberFormat="1" applyFont="1" applyFill="1" applyBorder="1" applyAlignment="1">
      <alignment horizontal="center" vertical="center" wrapText="1"/>
    </xf>
    <xf numFmtId="0" fontId="28" fillId="12" borderId="1" xfId="0" applyFont="1" applyFill="1" applyBorder="1" applyAlignment="1">
      <alignment horizontal="center" vertical="center" wrapText="1"/>
    </xf>
    <xf numFmtId="9" fontId="28" fillId="12" borderId="1" xfId="0" applyNumberFormat="1" applyFont="1" applyFill="1" applyBorder="1" applyAlignment="1">
      <alignment horizontal="center" vertical="center" wrapText="1"/>
    </xf>
    <xf numFmtId="0" fontId="11" fillId="12" borderId="1" xfId="0" applyFont="1" applyFill="1" applyBorder="1" applyAlignment="1">
      <alignment horizontal="center" vertical="center"/>
    </xf>
    <xf numFmtId="0" fontId="11" fillId="12" borderId="1" xfId="0" applyFont="1" applyFill="1" applyBorder="1" applyAlignment="1">
      <alignment horizontal="center" vertical="center" wrapText="1"/>
    </xf>
    <xf numFmtId="14" fontId="28" fillId="12" borderId="1" xfId="0" applyNumberFormat="1" applyFont="1" applyFill="1" applyBorder="1" applyAlignment="1">
      <alignment horizontal="center" vertical="center" wrapText="1"/>
    </xf>
    <xf numFmtId="0" fontId="11" fillId="0" borderId="1" xfId="0" applyFont="1" applyBorder="1" applyAlignment="1">
      <alignment horizontal="left" vertical="center"/>
    </xf>
    <xf numFmtId="0" fontId="10" fillId="0" borderId="2" xfId="0" applyFont="1" applyBorder="1" applyAlignment="1">
      <alignment vertical="center" wrapText="1"/>
    </xf>
    <xf numFmtId="0" fontId="6" fillId="13" borderId="0" xfId="0" applyFont="1" applyFill="1"/>
    <xf numFmtId="0" fontId="10" fillId="13" borderId="1" xfId="4" applyFont="1" applyFill="1" applyBorder="1" applyAlignment="1">
      <alignment vertical="center" wrapText="1"/>
    </xf>
    <xf numFmtId="0" fontId="27" fillId="11" borderId="3" xfId="4" applyFont="1" applyFill="1" applyBorder="1" applyAlignment="1">
      <alignment horizontal="center" vertical="center" wrapText="1"/>
    </xf>
    <xf numFmtId="0" fontId="25" fillId="2" borderId="1" xfId="4" applyFont="1" applyFill="1" applyBorder="1" applyAlignment="1">
      <alignment horizontal="center" vertical="center" wrapText="1"/>
    </xf>
    <xf numFmtId="0" fontId="27" fillId="11" borderId="2" xfId="4" applyFont="1" applyFill="1" applyBorder="1" applyAlignment="1">
      <alignment horizontal="center" vertical="center" wrapText="1"/>
    </xf>
    <xf numFmtId="0" fontId="12" fillId="13" borderId="0" xfId="0" applyFont="1" applyFill="1"/>
    <xf numFmtId="0" fontId="10" fillId="0" borderId="1" xfId="9" applyFont="1" applyBorder="1" applyAlignment="1">
      <alignment vertical="center"/>
    </xf>
    <xf numFmtId="0" fontId="10" fillId="0" borderId="1" xfId="9" applyFont="1" applyBorder="1" applyAlignment="1">
      <alignment vertical="center" wrapText="1"/>
    </xf>
    <xf numFmtId="0" fontId="10" fillId="0" borderId="2" xfId="9" applyFont="1" applyBorder="1" applyAlignment="1">
      <alignment vertical="center" wrapText="1"/>
    </xf>
    <xf numFmtId="0" fontId="11" fillId="0" borderId="2" xfId="9" applyFont="1" applyBorder="1" applyAlignment="1">
      <alignment horizontal="center" vertical="center"/>
    </xf>
    <xf numFmtId="0" fontId="10" fillId="0" borderId="2" xfId="9" applyFont="1" applyBorder="1" applyAlignment="1">
      <alignment vertical="center"/>
    </xf>
    <xf numFmtId="0" fontId="10" fillId="0" borderId="2" xfId="4" applyFont="1" applyBorder="1" applyAlignment="1">
      <alignment vertical="center"/>
    </xf>
    <xf numFmtId="0" fontId="11" fillId="0" borderId="2" xfId="0" applyFont="1" applyBorder="1" applyAlignment="1">
      <alignment horizontal="left" vertical="center" wrapText="1"/>
    </xf>
    <xf numFmtId="0" fontId="28" fillId="0" borderId="2" xfId="0" applyFont="1" applyBorder="1" applyAlignment="1">
      <alignment horizontal="left" vertical="center" wrapText="1"/>
    </xf>
    <xf numFmtId="0" fontId="33" fillId="0" borderId="4" xfId="4" applyFont="1" applyBorder="1" applyAlignment="1" applyProtection="1">
      <alignment horizontal="left" vertical="center" wrapText="1"/>
      <protection locked="0"/>
    </xf>
    <xf numFmtId="0" fontId="33" fillId="0" borderId="5" xfId="4" applyFont="1" applyBorder="1" applyAlignment="1" applyProtection="1">
      <alignment horizontal="left" vertical="center" wrapText="1"/>
      <protection locked="0"/>
    </xf>
    <xf numFmtId="0" fontId="33" fillId="0" borderId="6" xfId="4" applyFont="1" applyBorder="1" applyAlignment="1" applyProtection="1">
      <alignment horizontal="left" vertical="center" wrapText="1"/>
      <protection locked="0"/>
    </xf>
    <xf numFmtId="0" fontId="6" fillId="0" borderId="1" xfId="0" applyFont="1" applyBorder="1"/>
    <xf numFmtId="0" fontId="36" fillId="14" borderId="0" xfId="10" applyFont="1" applyFill="1" applyAlignment="1">
      <alignment horizontal="left" vertical="top" wrapText="1"/>
    </xf>
    <xf numFmtId="0" fontId="34" fillId="0" borderId="0" xfId="10"/>
    <xf numFmtId="0" fontId="10" fillId="0" borderId="1" xfId="9" applyFont="1" applyBorder="1" applyAlignment="1">
      <alignment horizontal="center" vertical="center"/>
    </xf>
    <xf numFmtId="0" fontId="10" fillId="3" borderId="1" xfId="9" applyFont="1" applyFill="1" applyBorder="1" applyAlignment="1">
      <alignment horizontal="center" vertical="center"/>
    </xf>
    <xf numFmtId="0" fontId="36" fillId="14" borderId="16" xfId="10" applyFont="1" applyFill="1" applyBorder="1" applyAlignment="1">
      <alignment horizontal="left" vertical="center" wrapText="1"/>
    </xf>
    <xf numFmtId="0" fontId="36" fillId="14" borderId="16" xfId="10" applyFont="1" applyFill="1" applyBorder="1" applyAlignment="1">
      <alignment horizontal="center" vertical="center" wrapText="1"/>
    </xf>
    <xf numFmtId="0" fontId="38" fillId="14" borderId="16" xfId="10" applyFont="1" applyFill="1" applyBorder="1" applyAlignment="1">
      <alignment horizontal="center" vertical="center" wrapText="1"/>
    </xf>
    <xf numFmtId="0" fontId="15" fillId="0" borderId="1" xfId="4" applyFont="1" applyBorder="1" applyAlignment="1">
      <alignment horizontal="left" vertical="center" wrapText="1"/>
    </xf>
    <xf numFmtId="0" fontId="33" fillId="0" borderId="4" xfId="4" applyFont="1" applyBorder="1" applyAlignment="1" applyProtection="1">
      <alignment horizontal="left" vertical="center" wrapText="1"/>
      <protection locked="0"/>
    </xf>
    <xf numFmtId="0" fontId="33" fillId="0" borderId="5" xfId="4" applyFont="1" applyBorder="1" applyAlignment="1" applyProtection="1">
      <alignment horizontal="left" vertical="center" wrapText="1"/>
      <protection locked="0"/>
    </xf>
    <xf numFmtId="0" fontId="33" fillId="0" borderId="6" xfId="4" applyFont="1" applyBorder="1" applyAlignment="1" applyProtection="1">
      <alignment horizontal="left" vertical="center" wrapText="1"/>
      <protection locked="0"/>
    </xf>
    <xf numFmtId="0" fontId="22" fillId="0" borderId="13" xfId="4" applyFont="1" applyBorder="1" applyAlignment="1">
      <alignment horizontal="left" vertical="center"/>
    </xf>
    <xf numFmtId="0" fontId="22" fillId="0" borderId="14" xfId="4" applyFont="1" applyBorder="1" applyAlignment="1">
      <alignment horizontal="left" vertical="center"/>
    </xf>
    <xf numFmtId="0" fontId="15" fillId="0" borderId="4" xfId="4" applyFont="1" applyBorder="1" applyAlignment="1">
      <alignment horizontal="center" vertical="center" wrapText="1"/>
    </xf>
    <xf numFmtId="0" fontId="15" fillId="0" borderId="5" xfId="4" applyFont="1" applyBorder="1" applyAlignment="1">
      <alignment horizontal="center" vertical="center" wrapText="1"/>
    </xf>
    <xf numFmtId="0" fontId="15" fillId="0" borderId="6" xfId="4" applyFont="1" applyBorder="1" applyAlignment="1">
      <alignment horizontal="center" vertical="center" wrapText="1"/>
    </xf>
    <xf numFmtId="0" fontId="25" fillId="2" borderId="3" xfId="4" applyFont="1" applyFill="1" applyBorder="1" applyAlignment="1">
      <alignment horizontal="center" vertical="center" wrapText="1"/>
    </xf>
    <xf numFmtId="0" fontId="25" fillId="2" borderId="2" xfId="4" applyFont="1" applyFill="1" applyBorder="1" applyAlignment="1">
      <alignment horizontal="center" vertical="center" wrapText="1"/>
    </xf>
    <xf numFmtId="0" fontId="25" fillId="2" borderId="4" xfId="4" applyFont="1" applyFill="1" applyBorder="1" applyAlignment="1">
      <alignment horizontal="center" vertical="center" wrapText="1"/>
    </xf>
    <xf numFmtId="0" fontId="25" fillId="2" borderId="5" xfId="4" applyFont="1" applyFill="1" applyBorder="1" applyAlignment="1">
      <alignment horizontal="center" vertical="center" wrapText="1"/>
    </xf>
    <xf numFmtId="0" fontId="25" fillId="2" borderId="6" xfId="4" applyFont="1" applyFill="1" applyBorder="1" applyAlignment="1">
      <alignment horizontal="center" vertical="center" wrapText="1"/>
    </xf>
    <xf numFmtId="0" fontId="27" fillId="2" borderId="3" xfId="4" applyFont="1" applyFill="1" applyBorder="1" applyAlignment="1">
      <alignment horizontal="center" vertical="center" wrapText="1"/>
    </xf>
    <xf numFmtId="0" fontId="27" fillId="2" borderId="2" xfId="4" applyFont="1" applyFill="1" applyBorder="1" applyAlignment="1">
      <alignment horizontal="center" vertical="center" wrapText="1"/>
    </xf>
    <xf numFmtId="0" fontId="5" fillId="3" borderId="1" xfId="4" applyFont="1" applyFill="1" applyBorder="1" applyAlignment="1">
      <alignment horizont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19" fillId="3" borderId="4" xfId="4" applyFont="1" applyFill="1" applyBorder="1" applyAlignment="1">
      <alignment horizontal="center" vertical="center" wrapText="1"/>
    </xf>
    <xf numFmtId="0" fontId="19" fillId="3" borderId="5" xfId="4" applyFont="1" applyFill="1" applyBorder="1" applyAlignment="1">
      <alignment horizontal="center" vertical="center" wrapText="1"/>
    </xf>
    <xf numFmtId="0" fontId="19" fillId="3" borderId="6" xfId="4" applyFont="1" applyFill="1" applyBorder="1" applyAlignment="1">
      <alignment horizontal="center" vertical="center" wrapText="1"/>
    </xf>
    <xf numFmtId="0" fontId="11" fillId="3" borderId="0" xfId="4" applyFont="1" applyFill="1" applyAlignment="1">
      <alignment horizontal="right" vertical="top"/>
    </xf>
    <xf numFmtId="0" fontId="16" fillId="2" borderId="3" xfId="4" applyFont="1" applyFill="1" applyBorder="1" applyAlignment="1">
      <alignment horizontal="center" vertical="center" wrapText="1"/>
    </xf>
    <xf numFmtId="0" fontId="16" fillId="2" borderId="2" xfId="4" applyFont="1" applyFill="1" applyBorder="1" applyAlignment="1">
      <alignment horizontal="center" vertical="center" wrapText="1"/>
    </xf>
    <xf numFmtId="0" fontId="16" fillId="2" borderId="4" xfId="4" applyFont="1" applyFill="1" applyBorder="1" applyAlignment="1">
      <alignment horizontal="center" vertical="center" wrapText="1"/>
    </xf>
    <xf numFmtId="0" fontId="16" fillId="2" borderId="5" xfId="4" applyFont="1" applyFill="1" applyBorder="1" applyAlignment="1">
      <alignment horizontal="center" vertical="center" wrapText="1"/>
    </xf>
    <xf numFmtId="0" fontId="16" fillId="2" borderId="6" xfId="4" applyFont="1" applyFill="1" applyBorder="1" applyAlignment="1">
      <alignment horizontal="center" vertical="center" wrapText="1"/>
    </xf>
    <xf numFmtId="0" fontId="17" fillId="2" borderId="3" xfId="4" applyFont="1" applyFill="1" applyBorder="1" applyAlignment="1">
      <alignment horizontal="center" vertical="center" wrapText="1"/>
    </xf>
    <xf numFmtId="0" fontId="17" fillId="2" borderId="2" xfId="4" applyFont="1" applyFill="1" applyBorder="1" applyAlignment="1">
      <alignment horizontal="center" vertical="center" wrapText="1"/>
    </xf>
    <xf numFmtId="0" fontId="15" fillId="3" borderId="1" xfId="4" applyFont="1" applyFill="1" applyBorder="1" applyAlignment="1">
      <alignment horizontal="left" vertical="center" wrapText="1"/>
    </xf>
    <xf numFmtId="0" fontId="15" fillId="3" borderId="4" xfId="4" applyFont="1" applyFill="1" applyBorder="1" applyAlignment="1">
      <alignment horizontal="center" vertical="center" wrapText="1"/>
    </xf>
    <xf numFmtId="0" fontId="15" fillId="3" borderId="5" xfId="4" applyFont="1" applyFill="1" applyBorder="1" applyAlignment="1">
      <alignment horizontal="center" vertical="center" wrapText="1"/>
    </xf>
    <xf numFmtId="0" fontId="15" fillId="3" borderId="6" xfId="4" applyFont="1" applyFill="1" applyBorder="1" applyAlignment="1">
      <alignment horizontal="center" vertical="center" wrapText="1"/>
    </xf>
    <xf numFmtId="0" fontId="36" fillId="14" borderId="16" xfId="10" applyFont="1" applyFill="1" applyBorder="1" applyAlignment="1">
      <alignment horizontal="left" vertical="center" wrapText="1"/>
    </xf>
    <xf numFmtId="0" fontId="36" fillId="14" borderId="16" xfId="10" applyFont="1" applyFill="1" applyBorder="1" applyAlignment="1">
      <alignment horizontal="center" vertical="center" wrapText="1"/>
    </xf>
    <xf numFmtId="0" fontId="35" fillId="14" borderId="0" xfId="10" applyFont="1" applyFill="1" applyAlignment="1">
      <alignment horizontal="center" vertical="center" wrapText="1"/>
    </xf>
    <xf numFmtId="0" fontId="38" fillId="14" borderId="16" xfId="10" applyFont="1" applyFill="1" applyBorder="1" applyAlignment="1">
      <alignment horizontal="center" vertical="center" wrapText="1"/>
    </xf>
    <xf numFmtId="0" fontId="37" fillId="14" borderId="0" xfId="10" applyFont="1" applyFill="1" applyAlignment="1">
      <alignment horizontal="left" vertical="center" wrapText="1"/>
    </xf>
    <xf numFmtId="0" fontId="37" fillId="14" borderId="16" xfId="10" applyFont="1" applyFill="1" applyBorder="1" applyAlignment="1">
      <alignment horizontal="left" vertical="center" wrapText="1"/>
    </xf>
    <xf numFmtId="0" fontId="11" fillId="0" borderId="1" xfId="0" applyFont="1" applyBorder="1" applyAlignment="1">
      <alignment vertical="center" wrapText="1"/>
    </xf>
    <xf numFmtId="0" fontId="11" fillId="0" borderId="3" xfId="4" applyFont="1" applyBorder="1" applyAlignment="1">
      <alignment horizontal="center" vertical="center"/>
    </xf>
    <xf numFmtId="0" fontId="11" fillId="0" borderId="15" xfId="4" applyFont="1" applyBorder="1" applyAlignment="1">
      <alignment horizontal="center" vertical="center"/>
    </xf>
    <xf numFmtId="0" fontId="11" fillId="0" borderId="2" xfId="4" applyFont="1" applyBorder="1" applyAlignment="1">
      <alignment horizontal="center" vertical="center"/>
    </xf>
    <xf numFmtId="0" fontId="11" fillId="0" borderId="3" xfId="9" applyFont="1" applyBorder="1" applyAlignment="1">
      <alignment horizontal="center" vertical="center" wrapText="1"/>
    </xf>
    <xf numFmtId="0" fontId="11" fillId="0" borderId="15" xfId="9" applyFont="1" applyBorder="1" applyAlignment="1">
      <alignment horizontal="center" vertical="center" wrapText="1"/>
    </xf>
    <xf numFmtId="0" fontId="11" fillId="0" borderId="2" xfId="9" applyFont="1" applyBorder="1" applyAlignment="1">
      <alignment horizontal="center" vertical="center" wrapText="1"/>
    </xf>
    <xf numFmtId="0" fontId="11" fillId="0" borderId="1" xfId="0" applyFont="1" applyBorder="1" applyAlignment="1">
      <alignment horizontal="center" vertical="center" wrapText="1"/>
    </xf>
    <xf numFmtId="14" fontId="11" fillId="0" borderId="1" xfId="0" applyNumberFormat="1" applyFont="1" applyBorder="1" applyAlignment="1">
      <alignment horizontal="center" vertical="center" wrapText="1"/>
    </xf>
    <xf numFmtId="10" fontId="11" fillId="0" borderId="1" xfId="0" applyNumberFormat="1" applyFont="1" applyBorder="1" applyAlignment="1">
      <alignment horizontal="center" vertical="center" wrapText="1"/>
    </xf>
    <xf numFmtId="9" fontId="11" fillId="0" borderId="1" xfId="0" applyNumberFormat="1" applyFont="1" applyBorder="1" applyAlignment="1">
      <alignment horizontal="center" vertical="center" wrapText="1"/>
    </xf>
    <xf numFmtId="0" fontId="31" fillId="0" borderId="1" xfId="4" applyFont="1" applyBorder="1" applyAlignment="1">
      <alignment horizontal="left" vertical="center" wrapText="1"/>
    </xf>
    <xf numFmtId="0" fontId="17" fillId="0" borderId="3" xfId="4" applyFont="1" applyBorder="1" applyAlignment="1">
      <alignment horizontal="center" vertical="center" wrapText="1"/>
    </xf>
    <xf numFmtId="0" fontId="17" fillId="0" borderId="2" xfId="4" applyFont="1" applyBorder="1" applyAlignment="1">
      <alignment horizontal="center" vertical="center" wrapText="1"/>
    </xf>
    <xf numFmtId="0" fontId="31" fillId="0" borderId="4" xfId="4" applyFont="1" applyBorder="1" applyAlignment="1">
      <alignment horizontal="center" vertical="center" wrapText="1"/>
    </xf>
    <xf numFmtId="0" fontId="31" fillId="0" borderId="5" xfId="4" applyFont="1" applyBorder="1" applyAlignment="1">
      <alignment horizontal="center" vertical="center" wrapText="1"/>
    </xf>
    <xf numFmtId="0" fontId="31" fillId="0" borderId="6" xfId="4" applyFont="1" applyBorder="1" applyAlignment="1">
      <alignment horizontal="center" vertical="center" wrapText="1"/>
    </xf>
    <xf numFmtId="0" fontId="11" fillId="0" borderId="1" xfId="0" applyFont="1" applyBorder="1" applyAlignment="1">
      <alignment horizontal="justify" vertical="center"/>
    </xf>
    <xf numFmtId="0" fontId="11" fillId="0" borderId="1" xfId="0" applyFont="1" applyBorder="1" applyAlignment="1">
      <alignment horizontal="left" vertical="center" wrapText="1"/>
    </xf>
    <xf numFmtId="0" fontId="10" fillId="0" borderId="3" xfId="9" applyFont="1" applyBorder="1" applyAlignment="1">
      <alignment horizontal="center" vertical="center"/>
    </xf>
    <xf numFmtId="0" fontId="10" fillId="0" borderId="2" xfId="9" applyFont="1" applyBorder="1" applyAlignment="1">
      <alignment horizontal="center" vertical="center"/>
    </xf>
    <xf numFmtId="0" fontId="11" fillId="0" borderId="1" xfId="0" applyFont="1" applyBorder="1" applyAlignment="1">
      <alignment horizontal="center" vertical="center"/>
    </xf>
    <xf numFmtId="0" fontId="8" fillId="0" borderId="1" xfId="4" applyFont="1" applyBorder="1" applyAlignment="1">
      <alignment horizontal="center"/>
    </xf>
    <xf numFmtId="0" fontId="20" fillId="0" borderId="4" xfId="4" applyFont="1" applyBorder="1" applyAlignment="1">
      <alignment horizontal="center" vertical="center"/>
    </xf>
    <xf numFmtId="0" fontId="20" fillId="0" borderId="5" xfId="4" applyFont="1" applyBorder="1" applyAlignment="1">
      <alignment horizontal="center" vertical="center"/>
    </xf>
    <xf numFmtId="0" fontId="20" fillId="0" borderId="6" xfId="4" applyFont="1" applyBorder="1" applyAlignment="1">
      <alignment horizontal="center" vertical="center"/>
    </xf>
    <xf numFmtId="0" fontId="20" fillId="0" borderId="4" xfId="4" applyFont="1" applyBorder="1" applyAlignment="1">
      <alignment horizontal="center" vertical="center" wrapText="1"/>
    </xf>
    <xf numFmtId="0" fontId="20" fillId="0" borderId="5" xfId="4" applyFont="1" applyBorder="1" applyAlignment="1">
      <alignment horizontal="center" vertical="center" wrapText="1"/>
    </xf>
    <xf numFmtId="0" fontId="20" fillId="0" borderId="6" xfId="4" applyFont="1" applyBorder="1" applyAlignment="1">
      <alignment horizontal="center" vertical="center" wrapText="1"/>
    </xf>
    <xf numFmtId="0" fontId="11" fillId="0" borderId="0" xfId="4" applyFont="1" applyAlignment="1">
      <alignment horizontal="right" vertical="top"/>
    </xf>
    <xf numFmtId="0" fontId="17" fillId="0" borderId="4" xfId="4" applyFont="1" applyBorder="1" applyAlignment="1">
      <alignment horizontal="center" vertical="center" wrapText="1"/>
    </xf>
    <xf numFmtId="0" fontId="17" fillId="0" borderId="5" xfId="4" applyFont="1" applyBorder="1" applyAlignment="1">
      <alignment horizontal="center" vertical="center" wrapText="1"/>
    </xf>
    <xf numFmtId="0" fontId="17" fillId="0" borderId="6" xfId="4" applyFont="1" applyBorder="1" applyAlignment="1">
      <alignment horizontal="center" vertical="center" wrapText="1"/>
    </xf>
    <xf numFmtId="0" fontId="13" fillId="5" borderId="8"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10" borderId="8"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0" fillId="3" borderId="3" xfId="9" applyFont="1" applyFill="1" applyBorder="1" applyAlignment="1">
      <alignment horizontal="left" vertical="center" wrapText="1"/>
    </xf>
    <xf numFmtId="0" fontId="10" fillId="3" borderId="2" xfId="9" applyFont="1" applyFill="1" applyBorder="1" applyAlignment="1">
      <alignment horizontal="left" vertical="center" wrapText="1"/>
    </xf>
  </cellXfs>
  <cellStyles count="11">
    <cellStyle name="Hipervínculo 2" xfId="7" xr:uid="{00000000-0005-0000-0000-000000000000}"/>
    <cellStyle name="Normal" xfId="0" builtinId="0"/>
    <cellStyle name="Normal 2" xfId="2" xr:uid="{00000000-0005-0000-0000-000002000000}"/>
    <cellStyle name="Normal 3" xfId="3" xr:uid="{00000000-0005-0000-0000-000003000000}"/>
    <cellStyle name="Normal 4" xfId="4" xr:uid="{00000000-0005-0000-0000-000004000000}"/>
    <cellStyle name="Normal 4 2" xfId="9" xr:uid="{BA0A3EAC-24A2-4C86-AAD0-D6763DCDAB40}"/>
    <cellStyle name="Normal 5" xfId="1" xr:uid="{00000000-0005-0000-0000-000005000000}"/>
    <cellStyle name="Normal 6" xfId="10" xr:uid="{498AFE9A-1BFA-4CDC-97BB-A99D2A6CA5C1}"/>
    <cellStyle name="Porcentaje" xfId="8" builtinId="5"/>
    <cellStyle name="Porcentaje 2" xfId="6" xr:uid="{00000000-0005-0000-0000-000007000000}"/>
    <cellStyle name="Porcentaje 3" xfId="5" xr:uid="{00000000-0005-0000-0000-000008000000}"/>
  </cellStyles>
  <dxfs count="0"/>
  <tableStyles count="0" defaultTableStyle="TableStyleMedium2" defaultPivotStyle="PivotStyleLight16"/>
  <colors>
    <mruColors>
      <color rgb="FF666699"/>
      <color rgb="FF00CC99"/>
      <color rgb="FFFF99FF"/>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324972</xdr:colOff>
      <xdr:row>0</xdr:row>
      <xdr:rowOff>288155</xdr:rowOff>
    </xdr:from>
    <xdr:to>
      <xdr:col>0</xdr:col>
      <xdr:colOff>2857495</xdr:colOff>
      <xdr:row>1</xdr:row>
      <xdr:rowOff>952496</xdr:rowOff>
    </xdr:to>
    <xdr:pic>
      <xdr:nvPicPr>
        <xdr:cNvPr id="2" name="Imagen 1" descr="Logo regis 2">
          <a:extLst>
            <a:ext uri="{FF2B5EF4-FFF2-40B4-BE49-F238E27FC236}">
              <a16:creationId xmlns:a16="http://schemas.microsoft.com/office/drawing/2014/main" id="{69A9DD41-19BE-48E7-BEFD-7A260F67C3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972" y="288155"/>
          <a:ext cx="2532523" cy="193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324972</xdr:colOff>
      <xdr:row>0</xdr:row>
      <xdr:rowOff>288155</xdr:rowOff>
    </xdr:from>
    <xdr:to>
      <xdr:col>0</xdr:col>
      <xdr:colOff>2857495</xdr:colOff>
      <xdr:row>1</xdr:row>
      <xdr:rowOff>952496</xdr:rowOff>
    </xdr:to>
    <xdr:pic>
      <xdr:nvPicPr>
        <xdr:cNvPr id="2" name="Imagen 1" descr="Logo regis 2">
          <a:extLst>
            <a:ext uri="{FF2B5EF4-FFF2-40B4-BE49-F238E27FC236}">
              <a16:creationId xmlns:a16="http://schemas.microsoft.com/office/drawing/2014/main" id="{E2EEC6D5-B6CD-427A-A2B8-3E45A06556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972" y="288155"/>
          <a:ext cx="2532523" cy="193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324972</xdr:colOff>
      <xdr:row>0</xdr:row>
      <xdr:rowOff>288155</xdr:rowOff>
    </xdr:from>
    <xdr:to>
      <xdr:col>0</xdr:col>
      <xdr:colOff>2857495</xdr:colOff>
      <xdr:row>1</xdr:row>
      <xdr:rowOff>952496</xdr:rowOff>
    </xdr:to>
    <xdr:pic>
      <xdr:nvPicPr>
        <xdr:cNvPr id="2" name="Imagen 1" descr="Logo regis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972" y="288155"/>
          <a:ext cx="2532523" cy="19264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324972</xdr:colOff>
      <xdr:row>0</xdr:row>
      <xdr:rowOff>288155</xdr:rowOff>
    </xdr:from>
    <xdr:to>
      <xdr:col>0</xdr:col>
      <xdr:colOff>2857495</xdr:colOff>
      <xdr:row>1</xdr:row>
      <xdr:rowOff>952496</xdr:rowOff>
    </xdr:to>
    <xdr:pic>
      <xdr:nvPicPr>
        <xdr:cNvPr id="2" name="Imagen 1" descr="Logo regis 2">
          <a:extLst>
            <a:ext uri="{FF2B5EF4-FFF2-40B4-BE49-F238E27FC236}">
              <a16:creationId xmlns:a16="http://schemas.microsoft.com/office/drawing/2014/main" id="{DAB6ADA6-F562-4DF1-BF64-A74A3B8E91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972" y="288155"/>
          <a:ext cx="2532523" cy="193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324972</xdr:colOff>
      <xdr:row>0</xdr:row>
      <xdr:rowOff>288155</xdr:rowOff>
    </xdr:from>
    <xdr:to>
      <xdr:col>0</xdr:col>
      <xdr:colOff>2857495</xdr:colOff>
      <xdr:row>1</xdr:row>
      <xdr:rowOff>952496</xdr:rowOff>
    </xdr:to>
    <xdr:pic>
      <xdr:nvPicPr>
        <xdr:cNvPr id="2" name="Imagen 1" descr="Logo regis 2">
          <a:extLst>
            <a:ext uri="{FF2B5EF4-FFF2-40B4-BE49-F238E27FC236}">
              <a16:creationId xmlns:a16="http://schemas.microsoft.com/office/drawing/2014/main" id="{BAF34185-C8F3-41CC-8A44-167B393D87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972" y="288155"/>
          <a:ext cx="2532523" cy="193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324972</xdr:colOff>
      <xdr:row>0</xdr:row>
      <xdr:rowOff>288155</xdr:rowOff>
    </xdr:from>
    <xdr:to>
      <xdr:col>0</xdr:col>
      <xdr:colOff>2857495</xdr:colOff>
      <xdr:row>1</xdr:row>
      <xdr:rowOff>952496</xdr:rowOff>
    </xdr:to>
    <xdr:pic>
      <xdr:nvPicPr>
        <xdr:cNvPr id="2" name="Imagen 1" descr="Logo regis 2">
          <a:extLst>
            <a:ext uri="{FF2B5EF4-FFF2-40B4-BE49-F238E27FC236}">
              <a16:creationId xmlns:a16="http://schemas.microsoft.com/office/drawing/2014/main" id="{5AD22BF5-1D01-4451-881E-466202B5584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972" y="288155"/>
          <a:ext cx="2532523" cy="193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324972</xdr:colOff>
      <xdr:row>0</xdr:row>
      <xdr:rowOff>288155</xdr:rowOff>
    </xdr:from>
    <xdr:to>
      <xdr:col>0</xdr:col>
      <xdr:colOff>2857495</xdr:colOff>
      <xdr:row>1</xdr:row>
      <xdr:rowOff>952496</xdr:rowOff>
    </xdr:to>
    <xdr:pic>
      <xdr:nvPicPr>
        <xdr:cNvPr id="2" name="Imagen 1" descr="Logo regis 2">
          <a:extLst>
            <a:ext uri="{FF2B5EF4-FFF2-40B4-BE49-F238E27FC236}">
              <a16:creationId xmlns:a16="http://schemas.microsoft.com/office/drawing/2014/main" id="{E5598E72-49D2-4BBA-B592-EEEDB2D3FD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4972" y="288155"/>
          <a:ext cx="2532523" cy="19311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ELSON/A&#209;O-2021/Planeaci&#243;n/Plan%20de%20Acci&#243;n%20Institucional/Programaci&#243;n%20Plan%20de%20Acci&#243;n-2022/Desarrollo%20Integral/PLAN%20DE%20ACCION%20DESARROLLO%20INTEGRAL%202022-DEF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es y acciones"/>
      <sheetName val="BD"/>
    </sheetNames>
    <sheetDataSet>
      <sheetData sheetId="0"/>
      <sheetData sheetId="1">
        <row r="2">
          <cell r="C2" t="str">
            <v>Objetivo 1. Rediseñar la arquitectura organizacional de la entidad para fortalecer sus capacidades</v>
          </cell>
        </row>
        <row r="3">
          <cell r="C3" t="str">
            <v>Objetivo 2. Optimizar y modernizar los procesos misionales y de apoyo de la entidad gracias al uso de nuevas tecnologías</v>
          </cell>
        </row>
        <row r="4">
          <cell r="C4" t="str">
            <v>Objetivo 3. Fortalecer la democracia mediante reformas legales estratégicas el posicionamiento del nuevo sistema democrático juvenil y la adopción de un enfoque diferencial</v>
          </cell>
        </row>
        <row r="5">
          <cell r="C5" t="str">
            <v>Objetivo 4. Priorizar el servicio al usuario como eje central para la creación de valor público</v>
          </cell>
        </row>
        <row r="6">
          <cell r="C6" t="str">
            <v>Objetivo 5. Hacer de la RNEC una entidad respetuosa del medio ambiente que contribuya a la mitigación del cambio climático</v>
          </cell>
        </row>
        <row r="7">
          <cell r="C7" t="str">
            <v>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registraduria.gov.co/-Mapa-de-Riegos-de-Corrupcion-.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50B14-5B6B-49FC-8C3F-D1B6A6A86C42}">
  <sheetPr codeName="Hoja7">
    <tabColor theme="5" tint="0.39997558519241921"/>
  </sheetPr>
  <dimension ref="A1:AG60"/>
  <sheetViews>
    <sheetView showGridLines="0" tabSelected="1" view="pageBreakPreview" topLeftCell="A4" zoomScale="70" zoomScaleNormal="40" zoomScaleSheetLayoutView="70" workbookViewId="0">
      <selection activeCell="D9" sqref="D9"/>
    </sheetView>
  </sheetViews>
  <sheetFormatPr baseColWidth="10" defaultColWidth="11.42578125" defaultRowHeight="12"/>
  <cols>
    <col min="1" max="1" width="47" style="1" customWidth="1"/>
    <col min="2" max="2" width="37.42578125" style="1" customWidth="1"/>
    <col min="3" max="3" width="28" style="1" customWidth="1"/>
    <col min="4" max="4" width="22.5703125" style="1" customWidth="1"/>
    <col min="5" max="5" width="28.85546875" style="1" customWidth="1"/>
    <col min="6" max="6" width="80.7109375" style="1" customWidth="1"/>
    <col min="7" max="7" width="24.140625" style="1" customWidth="1"/>
    <col min="8" max="9" width="44.42578125" style="1" customWidth="1"/>
    <col min="10" max="10" width="61.5703125" style="1" customWidth="1"/>
    <col min="11" max="11" width="35.28515625" style="1" customWidth="1"/>
    <col min="12" max="12" width="13" style="1" customWidth="1"/>
    <col min="13" max="13" width="54.85546875" style="1" customWidth="1"/>
    <col min="14" max="14" width="31.42578125" style="1" customWidth="1"/>
    <col min="15" max="15" width="18.28515625" style="1" customWidth="1"/>
    <col min="16" max="16" width="16.42578125" style="1" customWidth="1"/>
    <col min="17" max="18" width="17.5703125" style="1" customWidth="1"/>
    <col min="19" max="19" width="25.7109375" style="1" customWidth="1"/>
    <col min="20" max="20" width="24.7109375" style="1" customWidth="1"/>
    <col min="21" max="21" width="39.28515625" style="1" customWidth="1"/>
    <col min="22" max="22" width="39.28515625" style="1" hidden="1" customWidth="1"/>
    <col min="23" max="23" width="26" style="1" customWidth="1"/>
    <col min="24" max="24" width="26.85546875" style="1" customWidth="1"/>
    <col min="25" max="25" width="3.28515625" style="1" customWidth="1"/>
    <col min="26" max="26" width="1.85546875" style="1" customWidth="1"/>
    <col min="27" max="27" width="0.85546875" style="1" customWidth="1"/>
    <col min="28" max="28" width="32" style="1" customWidth="1"/>
    <col min="29" max="29" width="91.5703125" style="1" hidden="1" customWidth="1"/>
    <col min="30" max="32" width="11.42578125" style="1" customWidth="1"/>
    <col min="33" max="33" width="160" style="1" customWidth="1"/>
    <col min="34" max="34" width="11.42578125" style="1" customWidth="1"/>
    <col min="35" max="16384" width="11.42578125" style="1"/>
  </cols>
  <sheetData>
    <row r="1" spans="1:33" ht="99.95" customHeight="1">
      <c r="A1" s="192"/>
      <c r="B1" s="48" t="s">
        <v>0</v>
      </c>
      <c r="C1" s="193" t="s">
        <v>1</v>
      </c>
      <c r="D1" s="194"/>
      <c r="E1" s="194"/>
      <c r="F1" s="194"/>
      <c r="G1" s="194"/>
      <c r="H1" s="194"/>
      <c r="I1" s="194"/>
      <c r="J1" s="194"/>
      <c r="K1" s="194"/>
      <c r="L1" s="194"/>
      <c r="M1" s="194"/>
      <c r="N1" s="194"/>
      <c r="O1" s="194"/>
      <c r="P1" s="194"/>
      <c r="Q1" s="194"/>
      <c r="R1" s="194"/>
      <c r="S1" s="194"/>
      <c r="T1" s="194"/>
      <c r="U1" s="194"/>
      <c r="V1" s="195"/>
      <c r="W1" s="48" t="s">
        <v>2</v>
      </c>
      <c r="X1" s="49" t="s">
        <v>105</v>
      </c>
      <c r="AC1" s="23" t="s">
        <v>64</v>
      </c>
    </row>
    <row r="2" spans="1:33" ht="99.95" customHeight="1">
      <c r="A2" s="192"/>
      <c r="B2" s="48" t="s">
        <v>3</v>
      </c>
      <c r="C2" s="196" t="s">
        <v>371</v>
      </c>
      <c r="D2" s="197"/>
      <c r="E2" s="197"/>
      <c r="F2" s="197"/>
      <c r="G2" s="197"/>
      <c r="H2" s="197"/>
      <c r="I2" s="197"/>
      <c r="J2" s="197"/>
      <c r="K2" s="197"/>
      <c r="L2" s="197"/>
      <c r="M2" s="197"/>
      <c r="N2" s="197"/>
      <c r="O2" s="197"/>
      <c r="P2" s="197"/>
      <c r="Q2" s="197"/>
      <c r="R2" s="197"/>
      <c r="S2" s="197"/>
      <c r="T2" s="197"/>
      <c r="U2" s="197"/>
      <c r="V2" s="198"/>
      <c r="W2" s="48" t="s">
        <v>4</v>
      </c>
      <c r="X2" s="50">
        <v>2</v>
      </c>
      <c r="AC2" s="23" t="s">
        <v>51</v>
      </c>
      <c r="AD2" s="29"/>
      <c r="AE2" s="29"/>
      <c r="AF2" s="29"/>
    </row>
    <row r="3" spans="1:33" ht="90.75" customHeight="1">
      <c r="A3" s="199" t="s">
        <v>159</v>
      </c>
      <c r="B3" s="199"/>
      <c r="C3" s="199"/>
      <c r="D3" s="199"/>
      <c r="E3" s="199"/>
      <c r="F3" s="199"/>
      <c r="G3" s="199"/>
      <c r="H3" s="199"/>
      <c r="I3" s="199"/>
      <c r="J3" s="199"/>
      <c r="K3" s="199"/>
      <c r="L3" s="199"/>
      <c r="M3" s="199"/>
      <c r="N3" s="199"/>
      <c r="O3" s="199"/>
      <c r="P3" s="199"/>
      <c r="Q3" s="199"/>
      <c r="R3" s="199"/>
      <c r="S3" s="199"/>
      <c r="T3" s="199"/>
      <c r="U3" s="199"/>
      <c r="V3" s="199"/>
      <c r="W3" s="199"/>
      <c r="X3" s="199"/>
      <c r="AC3" s="23" t="s">
        <v>52</v>
      </c>
    </row>
    <row r="4" spans="1:33" ht="76.5" customHeight="1">
      <c r="A4" s="185" t="s">
        <v>27</v>
      </c>
      <c r="B4" s="185" t="s">
        <v>152</v>
      </c>
      <c r="C4" s="185" t="s">
        <v>106</v>
      </c>
      <c r="D4" s="185" t="s">
        <v>107</v>
      </c>
      <c r="E4" s="185" t="s">
        <v>153</v>
      </c>
      <c r="F4" s="185" t="s">
        <v>154</v>
      </c>
      <c r="G4" s="185" t="s">
        <v>155</v>
      </c>
      <c r="H4" s="185" t="s">
        <v>50</v>
      </c>
      <c r="I4" s="185" t="s">
        <v>156</v>
      </c>
      <c r="J4" s="185" t="s">
        <v>104</v>
      </c>
      <c r="K4" s="185" t="s">
        <v>103</v>
      </c>
      <c r="L4" s="185" t="s">
        <v>28</v>
      </c>
      <c r="M4" s="185" t="s">
        <v>62</v>
      </c>
      <c r="N4" s="185" t="s">
        <v>63</v>
      </c>
      <c r="O4" s="187" t="s">
        <v>29</v>
      </c>
      <c r="P4" s="188"/>
      <c r="Q4" s="188"/>
      <c r="R4" s="188"/>
      <c r="S4" s="188"/>
      <c r="T4" s="189"/>
      <c r="U4" s="190" t="s">
        <v>157</v>
      </c>
      <c r="V4" s="153" t="s">
        <v>359</v>
      </c>
      <c r="W4" s="187" t="s">
        <v>30</v>
      </c>
      <c r="X4" s="189"/>
      <c r="AC4" s="23" t="s">
        <v>57</v>
      </c>
      <c r="AG4" s="24"/>
    </row>
    <row r="5" spans="1:33" ht="47.25" customHeight="1">
      <c r="A5" s="186"/>
      <c r="B5" s="186"/>
      <c r="C5" s="186"/>
      <c r="D5" s="186"/>
      <c r="E5" s="186"/>
      <c r="F5" s="186"/>
      <c r="G5" s="186"/>
      <c r="H5" s="186"/>
      <c r="I5" s="186"/>
      <c r="J5" s="186"/>
      <c r="K5" s="186"/>
      <c r="L5" s="186"/>
      <c r="M5" s="186"/>
      <c r="N5" s="186"/>
      <c r="O5" s="154" t="s">
        <v>32</v>
      </c>
      <c r="P5" s="154" t="s">
        <v>33</v>
      </c>
      <c r="Q5" s="154" t="s">
        <v>34</v>
      </c>
      <c r="R5" s="154" t="s">
        <v>35</v>
      </c>
      <c r="S5" s="154" t="s">
        <v>36</v>
      </c>
      <c r="T5" s="154" t="s">
        <v>37</v>
      </c>
      <c r="U5" s="191"/>
      <c r="V5" s="155" t="s">
        <v>158</v>
      </c>
      <c r="W5" s="154" t="s">
        <v>31</v>
      </c>
      <c r="X5" s="154" t="s">
        <v>61</v>
      </c>
      <c r="AC5" s="23" t="s">
        <v>53</v>
      </c>
      <c r="AG5" s="24"/>
    </row>
    <row r="6" spans="1:33" s="151" customFormat="1" ht="104.25" customHeight="1">
      <c r="A6" s="157" t="s">
        <v>38</v>
      </c>
      <c r="B6" s="158" t="s">
        <v>5</v>
      </c>
      <c r="C6" s="159" t="s">
        <v>141</v>
      </c>
      <c r="D6" s="159" t="s">
        <v>112</v>
      </c>
      <c r="E6" s="172" t="s">
        <v>454</v>
      </c>
      <c r="F6" s="136" t="s">
        <v>482</v>
      </c>
      <c r="G6" s="67" t="s">
        <v>161</v>
      </c>
      <c r="H6" s="25" t="s">
        <v>86</v>
      </c>
      <c r="I6" s="25" t="s">
        <v>88</v>
      </c>
      <c r="J6" s="114" t="s">
        <v>360</v>
      </c>
      <c r="K6" s="67" t="s">
        <v>361</v>
      </c>
      <c r="L6" s="76">
        <v>1</v>
      </c>
      <c r="M6" s="73" t="s">
        <v>362</v>
      </c>
      <c r="N6" s="160" t="s">
        <v>213</v>
      </c>
      <c r="O6" s="76">
        <v>0.25</v>
      </c>
      <c r="P6" s="76">
        <v>0.25</v>
      </c>
      <c r="Q6" s="76"/>
      <c r="R6" s="67"/>
      <c r="S6" s="76">
        <v>0.25</v>
      </c>
      <c r="T6" s="76">
        <v>0.25</v>
      </c>
      <c r="U6" s="73" t="s">
        <v>214</v>
      </c>
      <c r="V6" s="73" t="s">
        <v>215</v>
      </c>
      <c r="W6" s="77">
        <v>44562</v>
      </c>
      <c r="X6" s="77">
        <v>44926</v>
      </c>
      <c r="AC6" s="152" t="s">
        <v>54</v>
      </c>
      <c r="AG6" s="156"/>
    </row>
    <row r="7" spans="1:33" s="151" customFormat="1" ht="168" customHeight="1">
      <c r="A7" s="157" t="s">
        <v>38</v>
      </c>
      <c r="B7" s="158" t="s">
        <v>5</v>
      </c>
      <c r="C7" s="161" t="s">
        <v>141</v>
      </c>
      <c r="D7" s="159" t="s">
        <v>110</v>
      </c>
      <c r="E7" s="172" t="s">
        <v>455</v>
      </c>
      <c r="F7" s="136" t="s">
        <v>284</v>
      </c>
      <c r="G7" s="67" t="s">
        <v>161</v>
      </c>
      <c r="H7" s="25" t="s">
        <v>86</v>
      </c>
      <c r="I7" s="25" t="s">
        <v>89</v>
      </c>
      <c r="J7" s="114" t="s">
        <v>363</v>
      </c>
      <c r="K7" s="67" t="s">
        <v>364</v>
      </c>
      <c r="L7" s="76">
        <v>1</v>
      </c>
      <c r="M7" s="73" t="s">
        <v>365</v>
      </c>
      <c r="N7" s="160" t="s">
        <v>213</v>
      </c>
      <c r="O7" s="168"/>
      <c r="P7" s="76">
        <v>0.33</v>
      </c>
      <c r="Q7" s="76">
        <v>0.33</v>
      </c>
      <c r="R7" s="76">
        <v>0.33</v>
      </c>
      <c r="S7" s="67"/>
      <c r="T7" s="67"/>
      <c r="U7" s="73" t="s">
        <v>214</v>
      </c>
      <c r="V7" s="73" t="s">
        <v>329</v>
      </c>
      <c r="W7" s="77">
        <v>44621</v>
      </c>
      <c r="X7" s="77">
        <v>44804</v>
      </c>
      <c r="AC7" s="152" t="s">
        <v>55</v>
      </c>
      <c r="AG7" s="156"/>
    </row>
    <row r="8" spans="1:33" ht="91.5" customHeight="1">
      <c r="A8" s="68" t="s">
        <v>41</v>
      </c>
      <c r="B8" s="68" t="s">
        <v>14</v>
      </c>
      <c r="C8" s="68" t="s">
        <v>141</v>
      </c>
      <c r="D8" s="68" t="s">
        <v>114</v>
      </c>
      <c r="E8" s="172" t="s">
        <v>456</v>
      </c>
      <c r="F8" s="82" t="s">
        <v>209</v>
      </c>
      <c r="G8" s="67" t="s">
        <v>161</v>
      </c>
      <c r="H8" s="75" t="s">
        <v>86</v>
      </c>
      <c r="I8" s="136" t="s">
        <v>88</v>
      </c>
      <c r="J8" s="137" t="s">
        <v>210</v>
      </c>
      <c r="K8" s="67" t="s">
        <v>199</v>
      </c>
      <c r="L8" s="71">
        <f>+O8+P8+Q8+R8+S8+T8</f>
        <v>1</v>
      </c>
      <c r="M8" s="73" t="s">
        <v>211</v>
      </c>
      <c r="N8" s="73" t="s">
        <v>212</v>
      </c>
      <c r="O8" s="76"/>
      <c r="P8" s="76"/>
      <c r="Q8" s="76"/>
      <c r="R8" s="76"/>
      <c r="S8" s="76">
        <f>100/100</f>
        <v>1</v>
      </c>
      <c r="T8" s="76"/>
      <c r="U8" s="73" t="s">
        <v>202</v>
      </c>
      <c r="V8" s="73" t="s">
        <v>285</v>
      </c>
      <c r="W8" s="77">
        <v>44805</v>
      </c>
      <c r="X8" s="77">
        <v>44865</v>
      </c>
      <c r="AC8" s="23" t="s">
        <v>354</v>
      </c>
    </row>
    <row r="9" spans="1:33" ht="60" customHeight="1">
      <c r="A9" s="18" t="s">
        <v>38</v>
      </c>
      <c r="B9" s="17" t="s">
        <v>5</v>
      </c>
      <c r="C9" s="28" t="s">
        <v>141</v>
      </c>
      <c r="D9" s="27" t="s">
        <v>111</v>
      </c>
      <c r="E9" s="172" t="s">
        <v>459</v>
      </c>
      <c r="F9" s="66" t="s">
        <v>216</v>
      </c>
      <c r="G9" s="11" t="s">
        <v>162</v>
      </c>
      <c r="H9" s="25" t="s">
        <v>86</v>
      </c>
      <c r="I9" s="149" t="s">
        <v>65</v>
      </c>
      <c r="J9" s="133" t="s">
        <v>217</v>
      </c>
      <c r="K9" s="11" t="s">
        <v>355</v>
      </c>
      <c r="L9" s="15">
        <v>1</v>
      </c>
      <c r="M9" s="69" t="s">
        <v>218</v>
      </c>
      <c r="N9" s="81" t="s">
        <v>219</v>
      </c>
      <c r="O9" s="69"/>
      <c r="P9" s="69"/>
      <c r="Q9" s="71">
        <v>0.5</v>
      </c>
      <c r="R9" s="69"/>
      <c r="S9" s="69"/>
      <c r="T9" s="71">
        <v>0.5</v>
      </c>
      <c r="U9" s="72" t="s">
        <v>222</v>
      </c>
      <c r="V9" s="92" t="s">
        <v>221</v>
      </c>
      <c r="W9" s="74">
        <v>44682</v>
      </c>
      <c r="X9" s="74">
        <v>44926</v>
      </c>
      <c r="AC9" s="23" t="s">
        <v>59</v>
      </c>
    </row>
    <row r="10" spans="1:33" ht="90" customHeight="1">
      <c r="A10" s="93" t="s">
        <v>38</v>
      </c>
      <c r="B10" s="79" t="s">
        <v>5</v>
      </c>
      <c r="C10" s="79" t="s">
        <v>141</v>
      </c>
      <c r="D10" s="79" t="s">
        <v>112</v>
      </c>
      <c r="E10" s="172" t="s">
        <v>457</v>
      </c>
      <c r="F10" s="68" t="s">
        <v>356</v>
      </c>
      <c r="G10" s="59" t="s">
        <v>161</v>
      </c>
      <c r="H10" s="94" t="s">
        <v>188</v>
      </c>
      <c r="I10" s="25" t="s">
        <v>89</v>
      </c>
      <c r="J10" s="133" t="s">
        <v>223</v>
      </c>
      <c r="K10" s="69" t="s">
        <v>286</v>
      </c>
      <c r="L10" s="71">
        <v>1</v>
      </c>
      <c r="M10" s="72" t="s">
        <v>224</v>
      </c>
      <c r="N10" s="72" t="s">
        <v>225</v>
      </c>
      <c r="O10" s="71"/>
      <c r="P10" s="95">
        <v>0.33329999999999999</v>
      </c>
      <c r="Q10" s="71"/>
      <c r="R10" s="95">
        <v>0.33329999999999999</v>
      </c>
      <c r="S10" s="69"/>
      <c r="T10" s="95">
        <v>0.33329999999999999</v>
      </c>
      <c r="U10" s="72" t="s">
        <v>220</v>
      </c>
      <c r="V10" s="92" t="s">
        <v>221</v>
      </c>
      <c r="W10" s="74">
        <v>44621</v>
      </c>
      <c r="X10" s="74">
        <v>44926</v>
      </c>
      <c r="AC10" s="23" t="s">
        <v>60</v>
      </c>
    </row>
    <row r="11" spans="1:33" ht="60" customHeight="1">
      <c r="A11" s="93" t="s">
        <v>38</v>
      </c>
      <c r="B11" s="79" t="s">
        <v>5</v>
      </c>
      <c r="C11" s="80" t="s">
        <v>141</v>
      </c>
      <c r="D11" s="80" t="s">
        <v>113</v>
      </c>
      <c r="E11" s="172" t="s">
        <v>458</v>
      </c>
      <c r="F11" s="68" t="s">
        <v>357</v>
      </c>
      <c r="G11" s="59" t="s">
        <v>161</v>
      </c>
      <c r="H11" s="25" t="s">
        <v>188</v>
      </c>
      <c r="I11" s="149" t="s">
        <v>65</v>
      </c>
      <c r="J11" s="68" t="s">
        <v>366</v>
      </c>
      <c r="K11" s="69" t="s">
        <v>226</v>
      </c>
      <c r="L11" s="71">
        <v>1</v>
      </c>
      <c r="M11" s="72" t="s">
        <v>227</v>
      </c>
      <c r="N11" s="81" t="s">
        <v>228</v>
      </c>
      <c r="O11" s="71">
        <v>0.25</v>
      </c>
      <c r="P11" s="71">
        <v>0.25</v>
      </c>
      <c r="Q11" s="69"/>
      <c r="R11" s="71">
        <v>0.25</v>
      </c>
      <c r="S11" s="71">
        <v>0.25</v>
      </c>
      <c r="T11" s="69"/>
      <c r="U11" s="72" t="s">
        <v>220</v>
      </c>
      <c r="V11" s="92" t="s">
        <v>221</v>
      </c>
      <c r="W11" s="74">
        <v>44562</v>
      </c>
      <c r="X11" s="74">
        <v>44865</v>
      </c>
      <c r="AC11" s="23" t="s">
        <v>56</v>
      </c>
    </row>
    <row r="12" spans="1:33" ht="71.25" customHeight="1">
      <c r="A12" s="93" t="s">
        <v>38</v>
      </c>
      <c r="B12" s="79" t="s">
        <v>5</v>
      </c>
      <c r="C12" s="80" t="s">
        <v>141</v>
      </c>
      <c r="D12" s="80" t="s">
        <v>113</v>
      </c>
      <c r="E12" s="172" t="s">
        <v>459</v>
      </c>
      <c r="F12" s="68" t="s">
        <v>289</v>
      </c>
      <c r="G12" s="59" t="s">
        <v>161</v>
      </c>
      <c r="H12" s="25" t="s">
        <v>188</v>
      </c>
      <c r="I12" s="149" t="s">
        <v>65</v>
      </c>
      <c r="J12" s="133" t="s">
        <v>229</v>
      </c>
      <c r="K12" s="69" t="s">
        <v>358</v>
      </c>
      <c r="L12" s="71">
        <v>1</v>
      </c>
      <c r="M12" s="72" t="s">
        <v>230</v>
      </c>
      <c r="N12" s="81" t="s">
        <v>231</v>
      </c>
      <c r="O12" s="71">
        <v>1</v>
      </c>
      <c r="P12" s="71"/>
      <c r="Q12" s="69"/>
      <c r="R12" s="69"/>
      <c r="S12" s="69"/>
      <c r="T12" s="69"/>
      <c r="U12" s="72" t="s">
        <v>220</v>
      </c>
      <c r="V12" s="92" t="s">
        <v>221</v>
      </c>
      <c r="W12" s="74">
        <v>44562</v>
      </c>
      <c r="X12" s="74">
        <v>44620</v>
      </c>
      <c r="AC12" s="23" t="s">
        <v>58</v>
      </c>
    </row>
    <row r="13" spans="1:33" ht="69.75" customHeight="1">
      <c r="A13" s="93" t="s">
        <v>38</v>
      </c>
      <c r="B13" s="79" t="s">
        <v>5</v>
      </c>
      <c r="C13" s="80" t="s">
        <v>141</v>
      </c>
      <c r="D13" s="80" t="s">
        <v>113</v>
      </c>
      <c r="E13" s="172" t="s">
        <v>460</v>
      </c>
      <c r="F13" s="68" t="s">
        <v>232</v>
      </c>
      <c r="G13" s="59" t="s">
        <v>161</v>
      </c>
      <c r="H13" s="94" t="s">
        <v>188</v>
      </c>
      <c r="I13" s="149" t="s">
        <v>65</v>
      </c>
      <c r="J13" s="133" t="s">
        <v>233</v>
      </c>
      <c r="K13" s="64" t="s">
        <v>234</v>
      </c>
      <c r="L13" s="76">
        <v>1</v>
      </c>
      <c r="M13" s="67" t="s">
        <v>235</v>
      </c>
      <c r="N13" s="67" t="s">
        <v>236</v>
      </c>
      <c r="O13" s="76"/>
      <c r="P13" s="76">
        <v>0.2</v>
      </c>
      <c r="Q13" s="76">
        <v>0.2</v>
      </c>
      <c r="R13" s="76">
        <v>0.2</v>
      </c>
      <c r="S13" s="76">
        <v>0.2</v>
      </c>
      <c r="T13" s="76">
        <v>0.2</v>
      </c>
      <c r="U13" s="72" t="s">
        <v>220</v>
      </c>
      <c r="V13" s="92" t="s">
        <v>221</v>
      </c>
      <c r="W13" s="77">
        <v>44621</v>
      </c>
      <c r="X13" s="77">
        <v>44926</v>
      </c>
      <c r="AC13" s="1" t="s">
        <v>65</v>
      </c>
    </row>
    <row r="14" spans="1:33" ht="80.25" customHeight="1">
      <c r="A14" s="93" t="s">
        <v>38</v>
      </c>
      <c r="B14" s="79" t="s">
        <v>5</v>
      </c>
      <c r="C14" s="80" t="s">
        <v>141</v>
      </c>
      <c r="D14" s="80" t="s">
        <v>114</v>
      </c>
      <c r="E14" s="172" t="s">
        <v>454</v>
      </c>
      <c r="F14" s="68" t="s">
        <v>237</v>
      </c>
      <c r="G14" s="59" t="s">
        <v>161</v>
      </c>
      <c r="H14" s="94" t="s">
        <v>188</v>
      </c>
      <c r="I14" s="149" t="s">
        <v>65</v>
      </c>
      <c r="J14" s="133" t="s">
        <v>238</v>
      </c>
      <c r="K14" s="64" t="s">
        <v>234</v>
      </c>
      <c r="L14" s="76">
        <v>1</v>
      </c>
      <c r="M14" s="67" t="s">
        <v>328</v>
      </c>
      <c r="N14" s="67" t="s">
        <v>219</v>
      </c>
      <c r="O14" s="67"/>
      <c r="P14" s="76">
        <v>0.2</v>
      </c>
      <c r="Q14" s="76">
        <v>0.2</v>
      </c>
      <c r="R14" s="76">
        <v>0.2</v>
      </c>
      <c r="S14" s="76">
        <v>0.2</v>
      </c>
      <c r="T14" s="76">
        <v>0.2</v>
      </c>
      <c r="U14" s="72" t="s">
        <v>220</v>
      </c>
      <c r="V14" s="92" t="s">
        <v>221</v>
      </c>
      <c r="W14" s="77">
        <v>44621</v>
      </c>
      <c r="X14" s="77">
        <v>44926</v>
      </c>
    </row>
    <row r="15" spans="1:33" s="51" customFormat="1" ht="45.75" customHeight="1">
      <c r="A15" s="182"/>
      <c r="B15" s="183"/>
      <c r="C15" s="183"/>
      <c r="D15" s="183"/>
      <c r="E15" s="183"/>
      <c r="F15" s="183"/>
      <c r="G15" s="183"/>
      <c r="H15" s="183"/>
      <c r="I15" s="183"/>
      <c r="J15" s="183"/>
      <c r="K15" s="183"/>
      <c r="L15" s="183"/>
      <c r="M15" s="183"/>
      <c r="N15" s="183"/>
      <c r="O15" s="183"/>
      <c r="P15" s="183"/>
      <c r="Q15" s="183"/>
      <c r="R15" s="183"/>
      <c r="S15" s="183"/>
      <c r="T15" s="183"/>
      <c r="U15" s="183"/>
      <c r="V15" s="183"/>
      <c r="W15" s="183"/>
      <c r="X15" s="184"/>
    </row>
    <row r="16" spans="1:33" s="51" customFormat="1" ht="49.5" customHeight="1">
      <c r="A16" s="176" t="s">
        <v>150</v>
      </c>
      <c r="B16" s="176"/>
      <c r="C16" s="176"/>
      <c r="D16" s="176"/>
      <c r="E16" s="176"/>
      <c r="F16" s="165" t="s">
        <v>221</v>
      </c>
      <c r="G16" s="166"/>
      <c r="H16" s="166"/>
      <c r="I16" s="166"/>
      <c r="J16" s="166"/>
      <c r="K16" s="166"/>
      <c r="L16" s="166"/>
      <c r="M16" s="166"/>
      <c r="N16" s="166"/>
      <c r="O16" s="166"/>
      <c r="P16" s="166"/>
      <c r="Q16" s="166"/>
      <c r="R16" s="166"/>
      <c r="S16" s="166"/>
      <c r="T16" s="166"/>
      <c r="U16" s="166"/>
      <c r="V16" s="166"/>
      <c r="W16" s="166"/>
      <c r="X16" s="167"/>
    </row>
    <row r="17" spans="1:24" s="51" customFormat="1" ht="35.1" customHeight="1">
      <c r="A17" s="176" t="s">
        <v>149</v>
      </c>
      <c r="B17" s="176"/>
      <c r="C17" s="176"/>
      <c r="D17" s="176"/>
      <c r="E17" s="176"/>
      <c r="F17" s="177" t="s">
        <v>353</v>
      </c>
      <c r="G17" s="178"/>
      <c r="H17" s="178"/>
      <c r="I17" s="178"/>
      <c r="J17" s="178"/>
      <c r="K17" s="178"/>
      <c r="L17" s="178"/>
      <c r="M17" s="178"/>
      <c r="N17" s="178"/>
      <c r="O17" s="178"/>
      <c r="P17" s="178"/>
      <c r="Q17" s="178"/>
      <c r="R17" s="178"/>
      <c r="S17" s="178"/>
      <c r="T17" s="178"/>
      <c r="U17" s="178"/>
      <c r="V17" s="178"/>
      <c r="W17" s="178"/>
      <c r="X17" s="179"/>
    </row>
    <row r="18" spans="1:24" s="51" customFormat="1" ht="34.5" customHeight="1">
      <c r="A18" s="176" t="s">
        <v>148</v>
      </c>
      <c r="B18" s="176"/>
      <c r="C18" s="176"/>
      <c r="D18" s="176"/>
      <c r="E18" s="176"/>
      <c r="F18" s="180" t="s">
        <v>490</v>
      </c>
      <c r="G18" s="181"/>
      <c r="H18" s="181"/>
      <c r="I18" s="181"/>
      <c r="J18" s="181"/>
      <c r="K18" s="181"/>
      <c r="L18" s="181"/>
      <c r="M18" s="181"/>
      <c r="N18" s="181"/>
      <c r="O18" s="181"/>
      <c r="P18" s="181"/>
      <c r="Q18" s="181"/>
      <c r="R18" s="181"/>
      <c r="S18" s="181"/>
      <c r="T18" s="181"/>
      <c r="U18" s="181"/>
      <c r="V18" s="181"/>
      <c r="W18" s="181"/>
      <c r="X18" s="181"/>
    </row>
    <row r="19" spans="1:24" s="6" customFormat="1" hidden="1">
      <c r="A19" s="2"/>
      <c r="B19" s="6" t="s">
        <v>151</v>
      </c>
      <c r="E19" s="2"/>
      <c r="F19" s="2"/>
      <c r="G19" s="2"/>
      <c r="H19" s="2"/>
      <c r="I19" s="2"/>
      <c r="J19" s="88"/>
      <c r="K19" s="88"/>
      <c r="L19" s="89"/>
      <c r="M19" s="89"/>
      <c r="N19" s="89"/>
      <c r="O19" s="2" t="s">
        <v>26</v>
      </c>
      <c r="P19" s="2"/>
      <c r="Q19" s="2"/>
      <c r="R19" s="2"/>
      <c r="S19" s="2"/>
      <c r="T19" s="2"/>
      <c r="U19" s="2"/>
      <c r="V19" s="2"/>
      <c r="W19" s="2"/>
      <c r="X19" s="2"/>
    </row>
    <row r="20" spans="1:24" s="6" customFormat="1" hidden="1">
      <c r="A20" s="2"/>
      <c r="E20" s="2"/>
      <c r="F20" s="2"/>
      <c r="G20" s="2"/>
      <c r="H20" s="2"/>
      <c r="I20" s="2"/>
      <c r="J20" s="88"/>
      <c r="K20" s="88"/>
      <c r="L20" s="89"/>
      <c r="M20" s="89"/>
      <c r="N20" s="89"/>
      <c r="O20" s="2"/>
      <c r="P20" s="2"/>
      <c r="Q20" s="2"/>
      <c r="R20" s="2"/>
      <c r="S20" s="2"/>
      <c r="T20" s="2"/>
      <c r="U20" s="2"/>
      <c r="V20" s="2"/>
      <c r="W20" s="2"/>
      <c r="X20" s="2"/>
    </row>
    <row r="21" spans="1:24" s="6" customFormat="1">
      <c r="E21" s="2"/>
      <c r="F21" s="2"/>
      <c r="G21" s="2"/>
      <c r="H21" s="90"/>
      <c r="I21" s="90"/>
      <c r="J21" s="90"/>
      <c r="K21" s="90"/>
      <c r="L21" s="2"/>
      <c r="M21" s="2"/>
      <c r="N21" s="2"/>
      <c r="O21" s="90"/>
      <c r="P21" s="90"/>
      <c r="Q21" s="90"/>
      <c r="R21" s="90"/>
      <c r="S21" s="90"/>
      <c r="T21" s="90"/>
      <c r="U21" s="90"/>
      <c r="V21" s="90"/>
      <c r="W21" s="91"/>
      <c r="X21" s="91"/>
    </row>
    <row r="22" spans="1:24" s="6" customFormat="1">
      <c r="E22" s="2"/>
      <c r="F22" s="2"/>
      <c r="G22" s="2"/>
      <c r="H22" s="2"/>
      <c r="I22" s="2"/>
      <c r="J22" s="88"/>
      <c r="K22" s="88"/>
      <c r="L22" s="2"/>
      <c r="M22" s="2"/>
      <c r="N22" s="2"/>
      <c r="O22" s="2"/>
      <c r="P22" s="2"/>
      <c r="Q22" s="2"/>
      <c r="R22" s="2"/>
      <c r="S22" s="2"/>
      <c r="T22" s="2"/>
      <c r="U22" s="2"/>
      <c r="V22" s="2"/>
      <c r="W22" s="2"/>
      <c r="X22" s="2"/>
    </row>
    <row r="23" spans="1:24" s="6" customFormat="1">
      <c r="E23" s="2"/>
      <c r="F23" s="2"/>
      <c r="G23" s="2"/>
      <c r="H23" s="2"/>
      <c r="I23" s="2"/>
      <c r="J23" s="2"/>
      <c r="K23" s="2"/>
      <c r="L23" s="2"/>
      <c r="M23" s="2"/>
      <c r="N23" s="2"/>
      <c r="O23" s="2"/>
      <c r="P23" s="2"/>
      <c r="Q23" s="2"/>
      <c r="R23" s="2"/>
      <c r="S23" s="2"/>
      <c r="T23" s="2"/>
      <c r="U23" s="2"/>
      <c r="V23" s="2"/>
      <c r="W23" s="2"/>
      <c r="X23" s="2"/>
    </row>
    <row r="24" spans="1:24" s="6" customFormat="1">
      <c r="E24" s="2"/>
      <c r="F24" s="2"/>
      <c r="G24" s="2"/>
      <c r="H24" s="2"/>
      <c r="I24" s="2"/>
      <c r="J24" s="2"/>
      <c r="K24" s="2"/>
      <c r="L24" s="2"/>
      <c r="M24" s="2"/>
      <c r="N24" s="2"/>
      <c r="O24" s="2"/>
      <c r="P24" s="2"/>
      <c r="Q24" s="2"/>
      <c r="R24" s="2"/>
      <c r="S24" s="2"/>
      <c r="T24" s="2"/>
      <c r="U24" s="2"/>
      <c r="V24" s="2"/>
      <c r="W24" s="2"/>
      <c r="X24" s="2"/>
    </row>
    <row r="25" spans="1:24" s="6" customFormat="1">
      <c r="E25" s="2"/>
      <c r="F25" s="2"/>
      <c r="G25" s="2"/>
      <c r="H25" s="2"/>
      <c r="I25" s="2"/>
      <c r="J25" s="2"/>
      <c r="K25" s="2"/>
      <c r="L25" s="2"/>
      <c r="M25" s="2"/>
      <c r="N25" s="2"/>
      <c r="O25" s="2"/>
      <c r="P25" s="2"/>
      <c r="Q25" s="2"/>
      <c r="R25" s="2"/>
      <c r="S25" s="2"/>
      <c r="T25" s="2"/>
      <c r="U25" s="2"/>
      <c r="V25" s="2"/>
      <c r="W25" s="2"/>
      <c r="X25" s="2"/>
    </row>
    <row r="26" spans="1:24" s="6" customFormat="1">
      <c r="E26" s="2"/>
      <c r="F26" s="2"/>
      <c r="G26" s="2"/>
      <c r="H26" s="2"/>
      <c r="I26" s="2"/>
      <c r="J26" s="2"/>
      <c r="K26" s="2"/>
      <c r="L26" s="2"/>
      <c r="M26" s="2"/>
      <c r="N26" s="2"/>
      <c r="O26" s="2"/>
      <c r="P26" s="2"/>
      <c r="Q26" s="2"/>
      <c r="R26" s="2"/>
      <c r="S26" s="2"/>
      <c r="T26" s="2"/>
      <c r="U26" s="2"/>
      <c r="V26" s="2"/>
      <c r="W26" s="2"/>
      <c r="X26" s="2"/>
    </row>
    <row r="27" spans="1:24" s="6" customFormat="1">
      <c r="E27" s="2"/>
      <c r="F27" s="2"/>
      <c r="G27" s="2"/>
      <c r="H27" s="2"/>
      <c r="I27" s="2"/>
      <c r="J27" s="2"/>
      <c r="K27" s="2"/>
      <c r="L27" s="2"/>
      <c r="M27" s="2"/>
      <c r="N27" s="2"/>
      <c r="O27" s="2"/>
      <c r="P27" s="2"/>
      <c r="Q27" s="2"/>
      <c r="R27" s="2"/>
      <c r="S27" s="2"/>
      <c r="T27" s="2"/>
      <c r="U27" s="2"/>
      <c r="V27" s="2"/>
      <c r="W27" s="2"/>
      <c r="X27" s="2"/>
    </row>
    <row r="28" spans="1:24" s="6" customFormat="1">
      <c r="E28" s="2"/>
      <c r="F28" s="2"/>
      <c r="G28" s="2"/>
      <c r="H28" s="2"/>
      <c r="I28" s="2"/>
      <c r="J28" s="2"/>
      <c r="K28" s="2"/>
      <c r="L28" s="2"/>
      <c r="M28" s="2"/>
      <c r="N28" s="2"/>
      <c r="O28" s="2"/>
      <c r="P28" s="2"/>
      <c r="Q28" s="2"/>
      <c r="R28" s="2"/>
      <c r="S28" s="2"/>
      <c r="T28" s="2"/>
      <c r="U28" s="2"/>
      <c r="V28" s="2"/>
      <c r="W28" s="2"/>
      <c r="X28" s="2"/>
    </row>
    <row r="29" spans="1:24" s="6" customFormat="1">
      <c r="E29" s="2"/>
      <c r="F29" s="2"/>
      <c r="G29" s="2"/>
      <c r="H29" s="2"/>
      <c r="I29" s="2"/>
      <c r="J29" s="2"/>
      <c r="K29" s="2"/>
      <c r="L29" s="2"/>
      <c r="M29" s="2"/>
      <c r="N29" s="2"/>
      <c r="O29" s="2"/>
      <c r="P29" s="2"/>
      <c r="Q29" s="2"/>
      <c r="R29" s="2"/>
      <c r="S29" s="2"/>
      <c r="T29" s="2"/>
      <c r="U29" s="2"/>
      <c r="V29" s="2"/>
      <c r="W29" s="2"/>
      <c r="X29" s="2"/>
    </row>
    <row r="30" spans="1:24" s="6" customFormat="1">
      <c r="E30" s="2"/>
      <c r="F30" s="2"/>
      <c r="G30" s="2"/>
      <c r="H30" s="2"/>
      <c r="I30" s="2"/>
      <c r="J30" s="2"/>
      <c r="K30" s="2"/>
      <c r="L30" s="2"/>
      <c r="M30" s="2"/>
      <c r="N30" s="2"/>
      <c r="O30" s="2"/>
      <c r="P30" s="2"/>
      <c r="Q30" s="2"/>
      <c r="R30" s="2"/>
      <c r="S30" s="2"/>
      <c r="T30" s="2"/>
      <c r="U30" s="2"/>
      <c r="V30" s="2"/>
      <c r="W30" s="2"/>
      <c r="X30" s="2"/>
    </row>
    <row r="31" spans="1:24" s="6" customFormat="1">
      <c r="E31" s="2"/>
      <c r="F31" s="2"/>
      <c r="G31" s="2"/>
      <c r="H31" s="2"/>
      <c r="I31" s="2"/>
      <c r="J31" s="2"/>
      <c r="K31" s="2"/>
      <c r="L31" s="2"/>
      <c r="M31" s="2"/>
      <c r="N31" s="2"/>
      <c r="O31" s="2"/>
      <c r="P31" s="2"/>
      <c r="Q31" s="2"/>
      <c r="R31" s="2"/>
      <c r="S31" s="2"/>
      <c r="T31" s="2"/>
      <c r="U31" s="2"/>
      <c r="V31" s="2"/>
      <c r="W31" s="2"/>
      <c r="X31" s="2"/>
    </row>
    <row r="32" spans="1:24" s="6" customFormat="1">
      <c r="E32" s="2"/>
      <c r="F32" s="2"/>
      <c r="G32" s="2"/>
      <c r="H32" s="2"/>
      <c r="I32" s="2"/>
      <c r="J32" s="2"/>
      <c r="K32" s="2"/>
      <c r="L32" s="2"/>
      <c r="M32" s="2"/>
      <c r="N32" s="2"/>
      <c r="O32" s="2"/>
      <c r="P32" s="2"/>
      <c r="Q32" s="2"/>
      <c r="R32" s="2"/>
      <c r="S32" s="2"/>
      <c r="T32" s="2"/>
      <c r="U32" s="2"/>
      <c r="V32" s="2"/>
      <c r="W32" s="2"/>
      <c r="X32" s="2"/>
    </row>
    <row r="33" spans="5:24" s="6" customFormat="1">
      <c r="E33" s="2"/>
      <c r="F33" s="2"/>
      <c r="G33" s="2"/>
      <c r="H33" s="2"/>
      <c r="I33" s="2"/>
      <c r="J33" s="2"/>
      <c r="K33" s="2"/>
      <c r="L33" s="2"/>
      <c r="M33" s="2"/>
      <c r="N33" s="2"/>
      <c r="O33" s="2"/>
      <c r="P33" s="2"/>
      <c r="Q33" s="2"/>
      <c r="R33" s="2"/>
      <c r="S33" s="2"/>
      <c r="T33" s="2"/>
      <c r="U33" s="2"/>
      <c r="V33" s="2"/>
      <c r="W33" s="2"/>
      <c r="X33" s="2"/>
    </row>
    <row r="34" spans="5:24" s="6" customFormat="1">
      <c r="E34" s="2"/>
      <c r="F34" s="2"/>
      <c r="G34" s="2"/>
      <c r="H34" s="2"/>
      <c r="I34" s="2"/>
      <c r="J34" s="2"/>
      <c r="K34" s="2"/>
      <c r="L34" s="2"/>
      <c r="M34" s="2"/>
      <c r="N34" s="2"/>
    </row>
    <row r="35" spans="5:24" s="6" customFormat="1">
      <c r="E35" s="2"/>
      <c r="F35" s="2"/>
      <c r="G35" s="2"/>
      <c r="H35" s="2"/>
      <c r="I35" s="2"/>
      <c r="J35" s="2"/>
      <c r="K35" s="2"/>
      <c r="L35" s="2"/>
      <c r="M35" s="2"/>
      <c r="N35" s="2"/>
    </row>
    <row r="36" spans="5:24" s="6" customFormat="1">
      <c r="E36" s="2"/>
      <c r="F36" s="2"/>
      <c r="G36" s="2"/>
      <c r="H36" s="2"/>
      <c r="I36" s="2"/>
      <c r="J36" s="2"/>
      <c r="K36" s="2"/>
      <c r="L36" s="2"/>
      <c r="M36" s="2"/>
      <c r="N36" s="2"/>
    </row>
    <row r="37" spans="5:24" s="6" customFormat="1">
      <c r="E37" s="2"/>
      <c r="F37" s="2"/>
      <c r="G37" s="2"/>
      <c r="H37" s="2"/>
      <c r="I37" s="2"/>
      <c r="J37" s="2"/>
      <c r="K37" s="2"/>
      <c r="L37" s="2"/>
      <c r="M37" s="2"/>
      <c r="N37" s="2"/>
    </row>
    <row r="38" spans="5:24" s="6" customFormat="1">
      <c r="E38" s="2"/>
      <c r="F38" s="2"/>
      <c r="G38" s="2"/>
      <c r="H38" s="2"/>
      <c r="I38" s="2"/>
      <c r="J38" s="2"/>
      <c r="K38" s="2"/>
      <c r="L38" s="2"/>
      <c r="M38" s="2"/>
      <c r="N38" s="2"/>
    </row>
    <row r="39" spans="5:24" s="6" customFormat="1">
      <c r="E39" s="2"/>
      <c r="F39" s="2"/>
      <c r="G39" s="2"/>
      <c r="H39" s="2"/>
      <c r="I39" s="2"/>
      <c r="J39" s="2"/>
      <c r="K39" s="2"/>
      <c r="L39" s="2"/>
      <c r="M39" s="2"/>
      <c r="N39" s="2"/>
    </row>
    <row r="40" spans="5:24" s="6" customFormat="1">
      <c r="E40" s="2"/>
      <c r="F40" s="2"/>
      <c r="G40" s="2"/>
      <c r="H40" s="2"/>
      <c r="I40" s="2"/>
      <c r="J40" s="2"/>
      <c r="K40" s="2"/>
      <c r="L40" s="2"/>
      <c r="M40" s="2"/>
      <c r="N40" s="2"/>
    </row>
    <row r="41" spans="5:24" s="6" customFormat="1">
      <c r="E41" s="2"/>
      <c r="F41" s="2"/>
      <c r="G41" s="2"/>
      <c r="H41" s="2"/>
      <c r="I41" s="2"/>
      <c r="J41" s="2"/>
      <c r="K41" s="2"/>
      <c r="L41" s="2"/>
      <c r="M41" s="2"/>
      <c r="N41" s="2"/>
    </row>
    <row r="42" spans="5:24" s="6" customFormat="1">
      <c r="E42" s="2"/>
      <c r="F42" s="2"/>
      <c r="G42" s="2"/>
      <c r="H42" s="2"/>
      <c r="I42" s="2"/>
      <c r="J42" s="2"/>
      <c r="K42" s="2"/>
      <c r="L42" s="2"/>
      <c r="M42" s="2"/>
      <c r="N42" s="2"/>
    </row>
    <row r="43" spans="5:24" s="6" customFormat="1">
      <c r="E43" s="2"/>
      <c r="F43" s="2"/>
      <c r="G43" s="2"/>
      <c r="H43" s="2"/>
      <c r="I43" s="2"/>
      <c r="J43" s="2"/>
      <c r="K43" s="2"/>
      <c r="L43" s="2"/>
      <c r="M43" s="2"/>
      <c r="N43" s="2"/>
    </row>
    <row r="44" spans="5:24" s="6" customFormat="1">
      <c r="E44" s="2"/>
      <c r="F44" s="2"/>
      <c r="G44" s="2"/>
      <c r="H44" s="2"/>
      <c r="I44" s="2"/>
      <c r="J44" s="2"/>
      <c r="K44" s="2"/>
      <c r="L44" s="2"/>
      <c r="M44" s="2"/>
      <c r="N44" s="2"/>
    </row>
    <row r="45" spans="5:24" s="6" customFormat="1">
      <c r="E45" s="2"/>
      <c r="F45" s="2"/>
      <c r="G45" s="2"/>
      <c r="H45" s="2"/>
      <c r="I45" s="2"/>
      <c r="J45" s="2"/>
      <c r="K45" s="2"/>
      <c r="L45" s="2"/>
      <c r="M45" s="2"/>
      <c r="N45" s="2"/>
    </row>
    <row r="46" spans="5:24" s="6" customFormat="1">
      <c r="E46" s="2"/>
      <c r="F46" s="2"/>
      <c r="G46" s="2"/>
      <c r="H46" s="2"/>
      <c r="I46" s="2"/>
      <c r="J46" s="2"/>
      <c r="K46" s="2"/>
      <c r="L46" s="2"/>
      <c r="M46" s="2"/>
      <c r="N46" s="2"/>
    </row>
    <row r="47" spans="5:24" s="6" customFormat="1">
      <c r="E47" s="2"/>
      <c r="F47" s="2"/>
      <c r="G47" s="2"/>
      <c r="H47" s="2"/>
      <c r="I47" s="2"/>
      <c r="J47" s="2"/>
      <c r="K47" s="2"/>
      <c r="L47" s="2"/>
      <c r="M47" s="2"/>
      <c r="N47" s="2"/>
    </row>
    <row r="48" spans="5:24" s="6" customFormat="1">
      <c r="E48" s="2"/>
      <c r="L48" s="2"/>
      <c r="M48" s="2"/>
      <c r="N48" s="2"/>
    </row>
    <row r="49" spans="2:24" s="6" customFormat="1">
      <c r="L49" s="2"/>
      <c r="M49" s="2"/>
      <c r="N49" s="2"/>
    </row>
    <row r="50" spans="2:24" s="6" customFormat="1">
      <c r="L50" s="2"/>
      <c r="M50" s="2"/>
      <c r="N50" s="2"/>
    </row>
    <row r="51" spans="2:24" s="6" customFormat="1">
      <c r="L51" s="2"/>
      <c r="M51" s="2"/>
      <c r="N51" s="2"/>
    </row>
    <row r="52" spans="2:24" s="6" customFormat="1">
      <c r="L52" s="2"/>
      <c r="M52" s="2"/>
      <c r="N52" s="2"/>
    </row>
    <row r="53" spans="2:24" s="6" customFormat="1">
      <c r="L53" s="2"/>
      <c r="M53" s="2"/>
      <c r="N53" s="2"/>
    </row>
    <row r="54" spans="2:24" s="6" customFormat="1"/>
    <row r="55" spans="2:24" s="6" customFormat="1"/>
    <row r="56" spans="2:24" s="6" customFormat="1"/>
    <row r="57" spans="2:24" s="6" customFormat="1"/>
    <row r="58" spans="2:24" s="6" customFormat="1">
      <c r="B58" s="9"/>
      <c r="C58" s="9"/>
      <c r="D58" s="9"/>
    </row>
    <row r="59" spans="2:24" s="6" customFormat="1">
      <c r="B59" s="10"/>
      <c r="C59" s="10"/>
      <c r="D59" s="10"/>
    </row>
    <row r="60" spans="2:24" s="6" customFormat="1">
      <c r="F60" s="1"/>
      <c r="G60" s="1"/>
      <c r="H60" s="1"/>
      <c r="I60" s="1"/>
      <c r="J60" s="1"/>
      <c r="K60" s="1"/>
      <c r="L60" s="1"/>
      <c r="M60" s="1"/>
      <c r="N60" s="1"/>
      <c r="O60" s="1"/>
      <c r="P60" s="1"/>
      <c r="Q60" s="1"/>
      <c r="R60" s="1"/>
      <c r="S60" s="1"/>
      <c r="T60" s="1"/>
      <c r="U60" s="1"/>
      <c r="V60" s="1"/>
      <c r="W60" s="1"/>
      <c r="X60" s="1"/>
    </row>
  </sheetData>
  <mergeCells count="27">
    <mergeCell ref="A1:A2"/>
    <mergeCell ref="C1:V1"/>
    <mergeCell ref="C2:V2"/>
    <mergeCell ref="A3:X3"/>
    <mergeCell ref="A4:A5"/>
    <mergeCell ref="B4:B5"/>
    <mergeCell ref="C4:C5"/>
    <mergeCell ref="D4:D5"/>
    <mergeCell ref="E4:E5"/>
    <mergeCell ref="F4:F5"/>
    <mergeCell ref="A15:X15"/>
    <mergeCell ref="G4:G5"/>
    <mergeCell ref="H4:H5"/>
    <mergeCell ref="I4:I5"/>
    <mergeCell ref="J4:J5"/>
    <mergeCell ref="K4:K5"/>
    <mergeCell ref="L4:L5"/>
    <mergeCell ref="M4:M5"/>
    <mergeCell ref="N4:N5"/>
    <mergeCell ref="O4:T4"/>
    <mergeCell ref="U4:U5"/>
    <mergeCell ref="W4:X4"/>
    <mergeCell ref="A16:E16"/>
    <mergeCell ref="A17:E17"/>
    <mergeCell ref="F17:X17"/>
    <mergeCell ref="A18:E18"/>
    <mergeCell ref="F18:X18"/>
  </mergeCells>
  <dataValidations count="5">
    <dataValidation type="list" allowBlank="1" showInputMessage="1" showErrorMessage="1" sqref="I6:I7 B6:B9 I10" xr:uid="{5EBD833C-CF7E-4312-AF06-9EADFB385175}">
      <formula1>INDIRECT(SUBSTITUTE(A6," ","_"))</formula1>
    </dataValidation>
    <dataValidation type="list" allowBlank="1" showInputMessage="1" showErrorMessage="1" sqref="A6:A9" xr:uid="{0F359260-E76B-419B-821D-F218DC508E54}">
      <formula1>Macroprocesos</formula1>
    </dataValidation>
    <dataValidation type="list" allowBlank="1" showInputMessage="1" showErrorMessage="1" sqref="G6:G7 G9:G14" xr:uid="{9964CC11-F839-45D2-895C-83B9988894F3}">
      <formula1>Tipos</formula1>
    </dataValidation>
    <dataValidation type="list" allowBlank="1" showInputMessage="1" showErrorMessage="1" sqref="I8 D6:D14" xr:uid="{95216C9F-F5CB-4F74-9267-AF167D9EB220}">
      <formula1>INDIRECT(C6)</formula1>
    </dataValidation>
    <dataValidation type="list" allowBlank="1" showInputMessage="1" showErrorMessage="1" sqref="H8" xr:uid="{0E809DAE-2373-4F0C-9E0F-1228FEFE1F56}">
      <formula1>Objetivos</formula1>
    </dataValidation>
  </dataValidations>
  <printOptions horizontalCentered="1" verticalCentered="1"/>
  <pageMargins left="0.31496062992125984" right="0.31496062992125984" top="0.35433070866141736" bottom="0.35433070866141736" header="0" footer="0"/>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5BDC7AF3-D28B-4C0F-87B0-058BAFAA56BB}">
          <x14:formula1>
            <xm:f>Hoja1!$C$2:$C$6</xm:f>
          </x14:formula1>
          <xm:sqref>H9</xm:sqref>
        </x14:dataValidation>
        <x14:dataValidation type="list" allowBlank="1" showInputMessage="1" showErrorMessage="1" xr:uid="{A37F5C2C-3282-466D-84D5-989D424B6F0C}">
          <x14:formula1>
            <xm:f>Desplegables!$D$2:$D$8</xm:f>
          </x14:formula1>
          <xm:sqref>C9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66"/>
  <sheetViews>
    <sheetView topLeftCell="E1" workbookViewId="0">
      <selection activeCell="I2" sqref="I2"/>
    </sheetView>
  </sheetViews>
  <sheetFormatPr baseColWidth="10" defaultRowHeight="15"/>
  <cols>
    <col min="1" max="1" width="31.85546875" customWidth="1"/>
    <col min="3" max="3" width="84" customWidth="1"/>
    <col min="4" max="4" width="87.28515625" customWidth="1"/>
  </cols>
  <sheetData>
    <row r="1" spans="1:14">
      <c r="A1" t="s">
        <v>177</v>
      </c>
      <c r="C1" t="s">
        <v>170</v>
      </c>
      <c r="E1" s="24" t="s">
        <v>66</v>
      </c>
      <c r="F1" s="24" t="s">
        <v>74</v>
      </c>
      <c r="G1" s="24" t="s">
        <v>76</v>
      </c>
      <c r="H1" s="24" t="s">
        <v>86</v>
      </c>
      <c r="I1" s="24" t="s">
        <v>94</v>
      </c>
      <c r="J1" s="24"/>
      <c r="K1" s="24"/>
      <c r="L1" s="24"/>
      <c r="M1" s="24"/>
    </row>
    <row r="2" spans="1:14" ht="24">
      <c r="A2" s="20" t="s">
        <v>38</v>
      </c>
      <c r="C2" s="54" t="s">
        <v>66</v>
      </c>
      <c r="E2" s="24" t="s">
        <v>67</v>
      </c>
      <c r="F2" s="55" t="s">
        <v>178</v>
      </c>
      <c r="G2" s="24" t="s">
        <v>77</v>
      </c>
      <c r="H2" s="24" t="s">
        <v>87</v>
      </c>
      <c r="I2" s="56" t="s">
        <v>179</v>
      </c>
      <c r="J2" s="24"/>
      <c r="K2" s="24"/>
      <c r="L2" s="24"/>
      <c r="M2" s="24"/>
    </row>
    <row r="3" spans="1:14" ht="24">
      <c r="A3" s="21" t="s">
        <v>39</v>
      </c>
      <c r="C3" s="54" t="s">
        <v>74</v>
      </c>
      <c r="E3" s="24" t="s">
        <v>68</v>
      </c>
      <c r="F3" s="24" t="s">
        <v>75</v>
      </c>
      <c r="G3" s="24" t="s">
        <v>78</v>
      </c>
      <c r="H3" s="24" t="s">
        <v>88</v>
      </c>
      <c r="I3" s="24" t="s">
        <v>95</v>
      </c>
      <c r="J3" s="24"/>
      <c r="K3" s="24"/>
      <c r="L3" s="24"/>
      <c r="M3" s="24"/>
    </row>
    <row r="4" spans="1:14">
      <c r="A4" s="20" t="s">
        <v>40</v>
      </c>
      <c r="C4" s="54" t="s">
        <v>76</v>
      </c>
      <c r="E4" s="24" t="s">
        <v>69</v>
      </c>
      <c r="F4" s="24" t="s">
        <v>164</v>
      </c>
      <c r="G4" s="24" t="s">
        <v>79</v>
      </c>
      <c r="H4" s="24" t="s">
        <v>89</v>
      </c>
      <c r="I4" s="24" t="s">
        <v>96</v>
      </c>
      <c r="J4" s="24"/>
      <c r="K4" s="24"/>
      <c r="L4" s="24"/>
      <c r="M4" s="24"/>
    </row>
    <row r="5" spans="1:14">
      <c r="A5" s="20" t="s">
        <v>10</v>
      </c>
      <c r="C5" s="54" t="s">
        <v>86</v>
      </c>
      <c r="E5" s="24" t="s">
        <v>70</v>
      </c>
      <c r="F5" s="24" t="s">
        <v>165</v>
      </c>
      <c r="G5" s="24" t="s">
        <v>80</v>
      </c>
      <c r="H5" s="24" t="s">
        <v>90</v>
      </c>
      <c r="I5" s="24" t="s">
        <v>97</v>
      </c>
      <c r="J5" s="24"/>
      <c r="K5" s="24"/>
      <c r="L5" s="24"/>
      <c r="M5" s="24"/>
    </row>
    <row r="6" spans="1:14">
      <c r="A6" s="20" t="s">
        <v>41</v>
      </c>
      <c r="C6" s="54" t="s">
        <v>94</v>
      </c>
      <c r="E6" s="24" t="s">
        <v>71</v>
      </c>
      <c r="F6" s="24" t="s">
        <v>166</v>
      </c>
      <c r="G6" s="24" t="s">
        <v>81</v>
      </c>
      <c r="H6" s="24" t="s">
        <v>91</v>
      </c>
      <c r="I6" s="24" t="s">
        <v>98</v>
      </c>
      <c r="J6" s="24"/>
      <c r="K6" s="24"/>
      <c r="L6" s="24"/>
      <c r="M6" s="24"/>
    </row>
    <row r="7" spans="1:14" ht="24">
      <c r="A7" s="20" t="s">
        <v>42</v>
      </c>
      <c r="E7" s="24" t="s">
        <v>72</v>
      </c>
      <c r="F7" s="24" t="s">
        <v>167</v>
      </c>
      <c r="G7" s="24" t="s">
        <v>82</v>
      </c>
      <c r="H7" s="24" t="s">
        <v>92</v>
      </c>
      <c r="I7" s="24" t="s">
        <v>99</v>
      </c>
      <c r="J7" s="24"/>
      <c r="K7" s="24"/>
      <c r="L7" s="24"/>
      <c r="M7" s="24"/>
    </row>
    <row r="8" spans="1:14">
      <c r="A8" s="22" t="s">
        <v>43</v>
      </c>
      <c r="E8" s="24" t="s">
        <v>73</v>
      </c>
      <c r="F8" s="24" t="s">
        <v>168</v>
      </c>
      <c r="G8" s="24" t="s">
        <v>83</v>
      </c>
      <c r="H8" s="24" t="s">
        <v>93</v>
      </c>
      <c r="I8" s="24" t="s">
        <v>100</v>
      </c>
      <c r="J8" s="24"/>
      <c r="K8" s="24"/>
      <c r="L8" s="24"/>
      <c r="M8" s="24"/>
    </row>
    <row r="9" spans="1:14">
      <c r="A9" s="20" t="s">
        <v>44</v>
      </c>
      <c r="E9" s="24" t="s">
        <v>163</v>
      </c>
      <c r="F9" s="24" t="s">
        <v>169</v>
      </c>
      <c r="G9" s="24" t="s">
        <v>84</v>
      </c>
      <c r="H9" s="24"/>
      <c r="I9" s="24" t="s">
        <v>101</v>
      </c>
      <c r="J9" s="24"/>
      <c r="K9" s="24"/>
      <c r="L9" s="24"/>
      <c r="M9" s="24"/>
    </row>
    <row r="10" spans="1:14">
      <c r="A10" s="21" t="s">
        <v>45</v>
      </c>
      <c r="F10" s="24"/>
      <c r="G10" s="24" t="s">
        <v>85</v>
      </c>
      <c r="H10" s="24"/>
      <c r="I10" s="24" t="s">
        <v>102</v>
      </c>
      <c r="J10" s="24"/>
      <c r="K10" s="24"/>
      <c r="L10" s="24"/>
      <c r="M10" s="24"/>
    </row>
    <row r="11" spans="1:14" ht="24">
      <c r="A11" s="20" t="s">
        <v>46</v>
      </c>
    </row>
    <row r="12" spans="1:14">
      <c r="A12" s="20" t="s">
        <v>47</v>
      </c>
      <c r="F12" s="24"/>
      <c r="G12" s="24"/>
      <c r="H12" s="24"/>
      <c r="I12" s="24"/>
      <c r="J12" s="24"/>
      <c r="K12" s="24"/>
      <c r="L12" s="24"/>
      <c r="M12" s="24"/>
    </row>
    <row r="13" spans="1:14">
      <c r="A13" t="s">
        <v>65</v>
      </c>
      <c r="C13" t="s">
        <v>65</v>
      </c>
      <c r="D13" t="s">
        <v>38</v>
      </c>
      <c r="E13" t="s">
        <v>171</v>
      </c>
      <c r="F13" s="24" t="s">
        <v>40</v>
      </c>
      <c r="G13" s="24" t="s">
        <v>10</v>
      </c>
      <c r="H13" s="24" t="s">
        <v>41</v>
      </c>
      <c r="I13" s="24" t="s">
        <v>42</v>
      </c>
      <c r="J13" s="24" t="s">
        <v>43</v>
      </c>
      <c r="K13" s="24" t="s">
        <v>44</v>
      </c>
      <c r="L13" s="24" t="s">
        <v>45</v>
      </c>
      <c r="M13" s="24" t="s">
        <v>46</v>
      </c>
      <c r="N13" t="s">
        <v>47</v>
      </c>
    </row>
    <row r="14" spans="1:14">
      <c r="A14" s="19"/>
      <c r="C14" t="s">
        <v>172</v>
      </c>
      <c r="D14" t="s">
        <v>5</v>
      </c>
      <c r="E14" t="s">
        <v>7</v>
      </c>
      <c r="F14" s="24" t="s">
        <v>8</v>
      </c>
      <c r="G14" s="24" t="s">
        <v>11</v>
      </c>
      <c r="H14" s="24" t="s">
        <v>13</v>
      </c>
      <c r="I14" s="24" t="s">
        <v>16</v>
      </c>
      <c r="J14" s="24" t="s">
        <v>19</v>
      </c>
      <c r="K14" s="24" t="s">
        <v>20</v>
      </c>
      <c r="L14" s="24" t="s">
        <v>24</v>
      </c>
      <c r="M14" s="24" t="s">
        <v>48</v>
      </c>
      <c r="N14" t="s">
        <v>173</v>
      </c>
    </row>
    <row r="15" spans="1:14">
      <c r="A15" s="19"/>
      <c r="C15" t="s">
        <v>174</v>
      </c>
      <c r="D15" t="s">
        <v>6</v>
      </c>
      <c r="F15" s="24" t="s">
        <v>9</v>
      </c>
      <c r="G15" s="24" t="s">
        <v>12</v>
      </c>
      <c r="H15" s="24" t="s">
        <v>14</v>
      </c>
      <c r="I15" s="24" t="s">
        <v>17</v>
      </c>
      <c r="J15" s="24"/>
      <c r="K15" s="24" t="s">
        <v>21</v>
      </c>
      <c r="L15" s="24"/>
      <c r="M15" s="24" t="s">
        <v>49</v>
      </c>
      <c r="N15" t="s">
        <v>175</v>
      </c>
    </row>
    <row r="16" spans="1:14">
      <c r="A16" s="6"/>
      <c r="D16" t="s">
        <v>25</v>
      </c>
      <c r="F16" s="24"/>
      <c r="G16" s="24"/>
      <c r="H16" s="24" t="s">
        <v>15</v>
      </c>
      <c r="I16" s="24" t="s">
        <v>18</v>
      </c>
      <c r="J16" s="24"/>
      <c r="K16" s="24" t="s">
        <v>22</v>
      </c>
      <c r="L16" s="24"/>
      <c r="M16" s="24"/>
      <c r="N16" t="s">
        <v>176</v>
      </c>
    </row>
    <row r="17" spans="1:14">
      <c r="A17" s="6"/>
      <c r="F17" s="24"/>
      <c r="G17" s="24"/>
      <c r="H17" s="24"/>
      <c r="I17" s="24"/>
      <c r="J17" s="24"/>
      <c r="K17" s="24" t="s">
        <v>23</v>
      </c>
      <c r="L17" s="24"/>
      <c r="M17" s="24"/>
      <c r="N17" t="s">
        <v>43</v>
      </c>
    </row>
    <row r="18" spans="1:14">
      <c r="A18" s="19"/>
      <c r="F18" s="24"/>
      <c r="G18" s="24"/>
      <c r="H18" s="24"/>
      <c r="I18" s="24"/>
      <c r="J18" s="24"/>
      <c r="K18" s="24"/>
      <c r="L18" s="24"/>
      <c r="M18" s="24"/>
    </row>
    <row r="19" spans="1:14">
      <c r="A19" s="19"/>
      <c r="F19" s="24"/>
      <c r="G19" s="24"/>
      <c r="H19" s="24"/>
      <c r="I19" s="24"/>
      <c r="J19" s="24"/>
      <c r="K19" s="24"/>
      <c r="L19" s="24"/>
      <c r="M19" s="24"/>
    </row>
    <row r="20" spans="1:14">
      <c r="A20" s="19"/>
      <c r="F20" s="24"/>
      <c r="G20" s="24"/>
      <c r="H20" s="24"/>
      <c r="I20" s="24"/>
      <c r="J20" s="24"/>
      <c r="K20" s="24"/>
      <c r="L20" s="24"/>
      <c r="M20" s="24"/>
    </row>
    <row r="21" spans="1:14" ht="31.5" customHeight="1">
      <c r="A21" s="6"/>
      <c r="F21" s="24"/>
      <c r="G21" s="24"/>
      <c r="H21" s="24"/>
      <c r="I21" s="24"/>
      <c r="J21" s="24"/>
      <c r="K21" s="24"/>
      <c r="L21" s="24"/>
      <c r="M21" s="24"/>
    </row>
    <row r="22" spans="1:14" ht="31.5" customHeight="1">
      <c r="A22" s="6"/>
      <c r="F22" s="24"/>
      <c r="G22" s="24"/>
      <c r="H22" s="24"/>
      <c r="I22" s="24"/>
      <c r="J22" s="24"/>
      <c r="K22" s="24"/>
      <c r="L22" s="24"/>
      <c r="M22" s="24"/>
    </row>
    <row r="23" spans="1:14" ht="31.5" customHeight="1">
      <c r="A23" s="19"/>
      <c r="F23" s="24"/>
      <c r="G23" s="24"/>
      <c r="H23" s="24"/>
      <c r="I23" s="24"/>
      <c r="J23" s="24"/>
      <c r="K23" s="24"/>
      <c r="L23" s="24"/>
      <c r="M23" s="24"/>
    </row>
    <row r="24" spans="1:14" ht="31.5" customHeight="1">
      <c r="A24" s="6"/>
      <c r="F24" s="24"/>
      <c r="G24" s="24"/>
      <c r="H24" s="24"/>
      <c r="I24" s="24"/>
      <c r="J24" s="24"/>
      <c r="K24" s="24"/>
      <c r="L24" s="24"/>
      <c r="M24" s="24"/>
    </row>
    <row r="25" spans="1:14" ht="31.5" customHeight="1">
      <c r="A25" s="2"/>
      <c r="F25" s="24"/>
      <c r="G25" s="24"/>
      <c r="H25" s="24"/>
      <c r="I25" s="24"/>
      <c r="J25" s="24"/>
      <c r="K25" s="24"/>
      <c r="L25" s="24"/>
      <c r="M25" s="24"/>
    </row>
    <row r="26" spans="1:14" ht="31.5" customHeight="1">
      <c r="A26" s="2"/>
      <c r="F26" s="24"/>
      <c r="G26" s="24"/>
      <c r="H26" s="24"/>
      <c r="I26" s="24"/>
      <c r="J26" s="24"/>
      <c r="K26" s="24"/>
      <c r="L26" s="24"/>
      <c r="M26" s="24"/>
    </row>
    <row r="27" spans="1:14" ht="31.5" customHeight="1">
      <c r="A27" s="2"/>
      <c r="F27" s="24"/>
      <c r="G27" s="24"/>
      <c r="H27" s="24"/>
      <c r="I27" s="24"/>
      <c r="J27" s="24"/>
      <c r="K27" s="24"/>
      <c r="L27" s="24"/>
      <c r="M27" s="24"/>
    </row>
    <row r="28" spans="1:14" ht="31.5" customHeight="1">
      <c r="A28" s="2"/>
      <c r="F28" s="24"/>
      <c r="G28" s="24"/>
      <c r="H28" s="24"/>
      <c r="I28" s="24"/>
      <c r="J28" s="24"/>
      <c r="K28" s="24"/>
      <c r="L28" s="24"/>
      <c r="M28" s="24"/>
    </row>
    <row r="29" spans="1:14" ht="31.5" customHeight="1">
      <c r="A29" s="6"/>
      <c r="F29" s="24"/>
      <c r="G29" s="24"/>
      <c r="H29" s="24"/>
      <c r="I29" s="24"/>
      <c r="J29" s="24"/>
      <c r="K29" s="24"/>
      <c r="L29" s="24"/>
      <c r="M29" s="24"/>
    </row>
    <row r="30" spans="1:14" ht="31.5" customHeight="1">
      <c r="A30" s="6"/>
      <c r="F30" s="24"/>
      <c r="G30" s="24"/>
      <c r="H30" s="24"/>
      <c r="I30" s="24"/>
      <c r="J30" s="24"/>
      <c r="K30" s="24"/>
      <c r="L30" s="24"/>
      <c r="M30" s="24"/>
    </row>
    <row r="31" spans="1:14" ht="31.5" customHeight="1">
      <c r="A31" s="6"/>
      <c r="F31" s="24"/>
      <c r="G31" s="24"/>
      <c r="H31" s="24"/>
      <c r="I31" s="24"/>
      <c r="J31" s="24"/>
      <c r="K31" s="24"/>
      <c r="L31" s="24"/>
      <c r="M31" s="24"/>
    </row>
    <row r="32" spans="1:14" ht="31.5" customHeight="1">
      <c r="A32" s="6"/>
      <c r="F32" s="24"/>
      <c r="G32" s="24"/>
      <c r="H32" s="24"/>
      <c r="I32" s="24"/>
      <c r="J32" s="24"/>
      <c r="K32" s="24"/>
      <c r="L32" s="24"/>
      <c r="M32" s="24"/>
    </row>
    <row r="33" spans="1:13" ht="31.5" customHeight="1">
      <c r="A33" s="6"/>
      <c r="F33" s="24"/>
      <c r="G33" s="24"/>
      <c r="H33" s="24"/>
      <c r="I33" s="24"/>
      <c r="J33" s="24"/>
      <c r="K33" s="24"/>
      <c r="L33" s="24"/>
      <c r="M33" s="24"/>
    </row>
    <row r="34" spans="1:13" ht="31.5" customHeight="1">
      <c r="A34" s="6"/>
      <c r="F34" s="24"/>
      <c r="G34" s="24"/>
      <c r="H34" s="24"/>
      <c r="I34" s="24"/>
      <c r="J34" s="24"/>
      <c r="K34" s="24"/>
      <c r="L34" s="24"/>
      <c r="M34" s="24"/>
    </row>
    <row r="35" spans="1:13">
      <c r="F35" s="24"/>
      <c r="G35" s="24"/>
      <c r="H35" s="24"/>
      <c r="I35" s="24"/>
      <c r="J35" s="24"/>
      <c r="K35" s="24"/>
      <c r="L35" s="24"/>
      <c r="M35" s="24"/>
    </row>
    <row r="36" spans="1:13">
      <c r="F36" s="24"/>
      <c r="G36" s="24"/>
      <c r="H36" s="24"/>
      <c r="I36" s="24"/>
      <c r="J36" s="24"/>
      <c r="K36" s="24"/>
      <c r="L36" s="24"/>
      <c r="M36" s="24"/>
    </row>
    <row r="37" spans="1:13">
      <c r="F37" s="24"/>
      <c r="G37" s="24"/>
      <c r="H37" s="24"/>
      <c r="I37" s="24"/>
      <c r="J37" s="24"/>
      <c r="K37" s="24"/>
      <c r="L37" s="24"/>
      <c r="M37" s="24"/>
    </row>
    <row r="38" spans="1:13">
      <c r="F38" s="24"/>
      <c r="G38" s="24"/>
      <c r="H38" s="24"/>
      <c r="I38" s="24"/>
      <c r="J38" s="24"/>
      <c r="K38" s="24"/>
      <c r="L38" s="24"/>
      <c r="M38" s="24"/>
    </row>
    <row r="39" spans="1:13">
      <c r="F39" s="24"/>
      <c r="G39" s="24"/>
      <c r="H39" s="24"/>
      <c r="I39" s="24"/>
      <c r="J39" s="24"/>
      <c r="K39" s="24"/>
      <c r="L39" s="24"/>
      <c r="M39" s="24"/>
    </row>
    <row r="40" spans="1:13">
      <c r="F40" s="24"/>
      <c r="G40" s="24"/>
      <c r="H40" s="24"/>
      <c r="I40" s="24"/>
      <c r="J40" s="24"/>
      <c r="K40" s="24"/>
      <c r="L40" s="24"/>
      <c r="M40" s="24"/>
    </row>
    <row r="41" spans="1:13">
      <c r="F41" s="24"/>
      <c r="G41" s="24"/>
      <c r="H41" s="24"/>
      <c r="I41" s="24"/>
      <c r="J41" s="24"/>
      <c r="K41" s="24"/>
      <c r="L41" s="24"/>
      <c r="M41" s="24"/>
    </row>
    <row r="42" spans="1:13">
      <c r="F42" s="24"/>
      <c r="G42" s="24"/>
      <c r="H42" s="24"/>
      <c r="I42" s="24"/>
      <c r="J42" s="24"/>
      <c r="K42" s="24"/>
      <c r="L42" s="24"/>
      <c r="M42" s="24"/>
    </row>
    <row r="43" spans="1:13">
      <c r="F43" s="24"/>
      <c r="G43" s="24"/>
      <c r="H43" s="24"/>
      <c r="I43" s="24"/>
      <c r="J43" s="24"/>
      <c r="K43" s="24"/>
      <c r="L43" s="24"/>
      <c r="M43" s="24"/>
    </row>
    <row r="44" spans="1:13">
      <c r="F44" s="24"/>
      <c r="G44" s="24"/>
      <c r="H44" s="24"/>
      <c r="I44" s="24"/>
      <c r="J44" s="24"/>
      <c r="K44" s="24"/>
      <c r="L44" s="24"/>
      <c r="M44" s="24"/>
    </row>
    <row r="45" spans="1:13">
      <c r="F45" s="24"/>
      <c r="G45" s="24"/>
      <c r="H45" s="24"/>
      <c r="I45" s="24"/>
      <c r="J45" s="24"/>
      <c r="K45" s="24"/>
      <c r="L45" s="24"/>
      <c r="M45" s="24"/>
    </row>
    <row r="46" spans="1:13">
      <c r="F46" s="24"/>
      <c r="G46" s="24"/>
      <c r="H46" s="24"/>
      <c r="I46" s="24"/>
      <c r="J46" s="24"/>
      <c r="K46" s="24"/>
      <c r="L46" s="24"/>
      <c r="M46" s="24"/>
    </row>
    <row r="47" spans="1:13">
      <c r="F47" s="24"/>
      <c r="G47" s="24"/>
      <c r="H47" s="24"/>
      <c r="I47" s="24"/>
      <c r="J47" s="24"/>
      <c r="K47" s="24"/>
      <c r="L47" s="24"/>
      <c r="M47" s="24"/>
    </row>
    <row r="48" spans="1:13">
      <c r="F48" s="24"/>
      <c r="G48" s="24"/>
      <c r="H48" s="24"/>
      <c r="I48" s="24"/>
      <c r="J48" s="24"/>
      <c r="K48" s="24"/>
      <c r="L48" s="24"/>
      <c r="M48" s="24"/>
    </row>
    <row r="49" spans="5:13">
      <c r="E49" s="24"/>
      <c r="F49" s="24"/>
      <c r="G49" s="24"/>
      <c r="H49" s="24"/>
      <c r="I49" s="24"/>
      <c r="J49" s="24"/>
      <c r="K49" s="24"/>
      <c r="L49" s="24"/>
      <c r="M49" s="24"/>
    </row>
    <row r="50" spans="5:13">
      <c r="F50" s="24"/>
      <c r="G50" s="24"/>
      <c r="H50" s="24"/>
      <c r="I50" s="24"/>
      <c r="J50" s="24"/>
      <c r="K50" s="24"/>
      <c r="L50" s="24"/>
      <c r="M50" s="24"/>
    </row>
    <row r="51" spans="5:13">
      <c r="F51" s="24"/>
      <c r="G51" s="24"/>
      <c r="H51" s="24"/>
      <c r="I51" s="24"/>
      <c r="J51" s="24"/>
      <c r="K51" s="24"/>
      <c r="L51" s="24"/>
      <c r="M51" s="24"/>
    </row>
    <row r="52" spans="5:13">
      <c r="F52" s="24"/>
      <c r="G52" s="24"/>
      <c r="H52" s="24"/>
      <c r="I52" s="24"/>
      <c r="J52" s="24"/>
      <c r="K52" s="24"/>
      <c r="L52" s="24"/>
      <c r="M52" s="24"/>
    </row>
    <row r="53" spans="5:13">
      <c r="F53" s="24"/>
      <c r="G53" s="24"/>
      <c r="H53" s="24"/>
      <c r="I53" s="24"/>
      <c r="J53" s="24"/>
      <c r="K53" s="24"/>
      <c r="L53" s="24"/>
      <c r="M53" s="24"/>
    </row>
    <row r="54" spans="5:13">
      <c r="F54" s="24"/>
      <c r="G54" s="24"/>
      <c r="H54" s="24"/>
      <c r="I54" s="24"/>
      <c r="J54" s="24"/>
      <c r="K54" s="24"/>
      <c r="L54" s="24"/>
      <c r="M54" s="24"/>
    </row>
    <row r="55" spans="5:13">
      <c r="F55" s="24"/>
      <c r="G55" s="24"/>
      <c r="H55" s="24"/>
      <c r="I55" s="24"/>
      <c r="J55" s="24"/>
      <c r="K55" s="24"/>
      <c r="L55" s="24"/>
      <c r="M55" s="24"/>
    </row>
    <row r="56" spans="5:13">
      <c r="F56" s="24"/>
      <c r="G56" s="24"/>
      <c r="H56" s="24"/>
      <c r="I56" s="24"/>
      <c r="J56" s="24"/>
      <c r="K56" s="24"/>
      <c r="L56" s="24"/>
      <c r="M56" s="24"/>
    </row>
    <row r="57" spans="5:13">
      <c r="F57" s="24"/>
      <c r="G57" s="24"/>
      <c r="H57" s="24"/>
      <c r="I57" s="24"/>
      <c r="J57" s="24"/>
      <c r="K57" s="24"/>
      <c r="L57" s="24"/>
      <c r="M57" s="24"/>
    </row>
    <row r="58" spans="5:13">
      <c r="F58" s="24"/>
      <c r="G58" s="24"/>
      <c r="H58" s="24"/>
      <c r="I58" s="24"/>
      <c r="J58" s="24"/>
      <c r="K58" s="24"/>
      <c r="L58" s="24"/>
      <c r="M58" s="24"/>
    </row>
    <row r="59" spans="5:13">
      <c r="E59" s="24"/>
      <c r="F59" s="24"/>
      <c r="G59" s="24"/>
      <c r="H59" s="24"/>
      <c r="I59" s="24"/>
      <c r="J59" s="24"/>
      <c r="K59" s="24"/>
      <c r="L59" s="24"/>
      <c r="M59" s="24"/>
    </row>
    <row r="60" spans="5:13">
      <c r="E60" s="24"/>
      <c r="F60" s="24"/>
      <c r="G60" s="24"/>
      <c r="H60" s="24"/>
      <c r="I60" s="24"/>
      <c r="J60" s="24"/>
      <c r="K60" s="24"/>
      <c r="L60" s="24"/>
      <c r="M60" s="24"/>
    </row>
    <row r="61" spans="5:13">
      <c r="E61" s="24"/>
      <c r="F61" s="24"/>
      <c r="G61" s="24"/>
      <c r="H61" s="24"/>
      <c r="I61" s="24"/>
      <c r="J61" s="24"/>
      <c r="K61" s="24"/>
      <c r="L61" s="24"/>
      <c r="M61" s="24"/>
    </row>
    <row r="62" spans="5:13">
      <c r="E62" s="24"/>
      <c r="F62" s="24"/>
      <c r="G62" s="24"/>
      <c r="H62" s="24"/>
      <c r="I62" s="24"/>
      <c r="J62" s="24"/>
      <c r="K62" s="24"/>
      <c r="L62" s="24"/>
      <c r="M62" s="24"/>
    </row>
    <row r="63" spans="5:13">
      <c r="E63" s="24"/>
      <c r="F63" s="24"/>
      <c r="G63" s="24"/>
      <c r="H63" s="24"/>
      <c r="I63" s="24"/>
      <c r="J63" s="24"/>
      <c r="K63" s="24"/>
      <c r="L63" s="24"/>
      <c r="M63" s="24"/>
    </row>
    <row r="64" spans="5:13">
      <c r="E64" s="24"/>
      <c r="F64" s="24"/>
      <c r="G64" s="24"/>
      <c r="H64" s="24"/>
      <c r="I64" s="24"/>
      <c r="J64" s="24"/>
      <c r="K64" s="24"/>
      <c r="L64" s="24"/>
      <c r="M64" s="24"/>
    </row>
    <row r="65" spans="5:13">
      <c r="E65" s="24"/>
      <c r="F65" s="24"/>
      <c r="G65" s="24"/>
      <c r="H65" s="24"/>
      <c r="I65" s="24"/>
      <c r="J65" s="24"/>
      <c r="K65" s="24"/>
      <c r="L65" s="24"/>
      <c r="M65" s="24"/>
    </row>
    <row r="66" spans="5:13">
      <c r="E66" s="24"/>
      <c r="F66" s="24"/>
      <c r="G66" s="24"/>
      <c r="H66" s="24"/>
      <c r="I66" s="24"/>
      <c r="J66" s="24"/>
      <c r="K66" s="24"/>
      <c r="L66" s="24"/>
      <c r="M66" s="2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C8DC8-59C8-4AD1-8394-E4CBE0C7D3ED}">
  <sheetPr codeName="Hoja10">
    <tabColor theme="7" tint="0.39997558519241921"/>
  </sheetPr>
  <dimension ref="A1:AG52"/>
  <sheetViews>
    <sheetView showGridLines="0" view="pageBreakPreview" topLeftCell="A2" zoomScale="66" zoomScaleNormal="40" zoomScaleSheetLayoutView="66" workbookViewId="0">
      <selection activeCell="F10" sqref="F10:X10"/>
    </sheetView>
  </sheetViews>
  <sheetFormatPr baseColWidth="10" defaultColWidth="11.42578125" defaultRowHeight="12"/>
  <cols>
    <col min="1" max="1" width="47" style="1" customWidth="1"/>
    <col min="2" max="2" width="37.42578125" style="1" customWidth="1"/>
    <col min="3" max="3" width="28" style="1" customWidth="1"/>
    <col min="4" max="4" width="22.5703125" style="1" customWidth="1"/>
    <col min="5" max="5" width="28.85546875" style="1" customWidth="1"/>
    <col min="6" max="6" width="80.7109375" style="1" customWidth="1"/>
    <col min="7" max="7" width="24.140625" style="1" customWidth="1"/>
    <col min="8" max="9" width="44.42578125" style="1" customWidth="1"/>
    <col min="10" max="10" width="61.5703125" style="1" customWidth="1"/>
    <col min="11" max="11" width="35.28515625" style="1" customWidth="1"/>
    <col min="12" max="12" width="13" style="1" customWidth="1"/>
    <col min="13" max="13" width="54.85546875" style="1" customWidth="1"/>
    <col min="14" max="14" width="31.42578125" style="1" customWidth="1"/>
    <col min="15" max="15" width="18.28515625" style="1" customWidth="1"/>
    <col min="16" max="16" width="16.42578125" style="1" customWidth="1"/>
    <col min="17" max="18" width="17.5703125" style="1" customWidth="1"/>
    <col min="19" max="19" width="25.7109375" style="1" customWidth="1"/>
    <col min="20" max="20" width="24.7109375" style="1" customWidth="1"/>
    <col min="21" max="21" width="39.28515625" style="1" customWidth="1"/>
    <col min="22" max="22" width="39.28515625" style="1" hidden="1" customWidth="1"/>
    <col min="23" max="23" width="26" style="1" customWidth="1"/>
    <col min="24" max="24" width="26.85546875" style="1" customWidth="1"/>
    <col min="25" max="25" width="3.28515625" style="1" customWidth="1"/>
    <col min="26" max="26" width="1.85546875" style="1" customWidth="1"/>
    <col min="27" max="27" width="0.85546875" style="1" customWidth="1"/>
    <col min="28" max="28" width="32" style="1" customWidth="1"/>
    <col min="29" max="29" width="91.5703125" style="1" hidden="1" customWidth="1"/>
    <col min="30" max="32" width="11.42578125" style="1" customWidth="1"/>
    <col min="33" max="33" width="160" style="1" customWidth="1"/>
    <col min="34" max="34" width="11.42578125" style="1" customWidth="1"/>
    <col min="35" max="16384" width="11.42578125" style="1"/>
  </cols>
  <sheetData>
    <row r="1" spans="1:33" ht="99.95" customHeight="1">
      <c r="A1" s="192"/>
      <c r="B1" s="48" t="s">
        <v>0</v>
      </c>
      <c r="C1" s="193" t="s">
        <v>1</v>
      </c>
      <c r="D1" s="194"/>
      <c r="E1" s="194"/>
      <c r="F1" s="194"/>
      <c r="G1" s="194"/>
      <c r="H1" s="194"/>
      <c r="I1" s="194"/>
      <c r="J1" s="194"/>
      <c r="K1" s="194"/>
      <c r="L1" s="194"/>
      <c r="M1" s="194"/>
      <c r="N1" s="194"/>
      <c r="O1" s="194"/>
      <c r="P1" s="194"/>
      <c r="Q1" s="194"/>
      <c r="R1" s="194"/>
      <c r="S1" s="194"/>
      <c r="T1" s="194"/>
      <c r="U1" s="194"/>
      <c r="V1" s="195"/>
      <c r="W1" s="48" t="s">
        <v>2</v>
      </c>
      <c r="X1" s="49" t="s">
        <v>105</v>
      </c>
      <c r="AC1" s="23" t="s">
        <v>64</v>
      </c>
    </row>
    <row r="2" spans="1:33" ht="99.95" customHeight="1">
      <c r="A2" s="192"/>
      <c r="B2" s="48" t="s">
        <v>3</v>
      </c>
      <c r="C2" s="196" t="s">
        <v>371</v>
      </c>
      <c r="D2" s="197"/>
      <c r="E2" s="197"/>
      <c r="F2" s="197"/>
      <c r="G2" s="197"/>
      <c r="H2" s="197"/>
      <c r="I2" s="197"/>
      <c r="J2" s="197"/>
      <c r="K2" s="197"/>
      <c r="L2" s="197"/>
      <c r="M2" s="197"/>
      <c r="N2" s="197"/>
      <c r="O2" s="197"/>
      <c r="P2" s="197"/>
      <c r="Q2" s="197"/>
      <c r="R2" s="197"/>
      <c r="S2" s="197"/>
      <c r="T2" s="197"/>
      <c r="U2" s="197"/>
      <c r="V2" s="198"/>
      <c r="W2" s="48" t="s">
        <v>4</v>
      </c>
      <c r="X2" s="50">
        <v>2</v>
      </c>
      <c r="AC2" s="23" t="s">
        <v>51</v>
      </c>
      <c r="AD2" s="29"/>
      <c r="AE2" s="29"/>
      <c r="AF2" s="29"/>
    </row>
    <row r="3" spans="1:33" ht="90.75" customHeight="1">
      <c r="A3" s="199" t="s">
        <v>159</v>
      </c>
      <c r="B3" s="199"/>
      <c r="C3" s="199"/>
      <c r="D3" s="199"/>
      <c r="E3" s="199"/>
      <c r="F3" s="199"/>
      <c r="G3" s="199"/>
      <c r="H3" s="199"/>
      <c r="I3" s="199"/>
      <c r="J3" s="199"/>
      <c r="K3" s="199"/>
      <c r="L3" s="199"/>
      <c r="M3" s="199"/>
      <c r="N3" s="199"/>
      <c r="O3" s="199"/>
      <c r="P3" s="199"/>
      <c r="Q3" s="199"/>
      <c r="R3" s="199"/>
      <c r="S3" s="199"/>
      <c r="T3" s="199"/>
      <c r="U3" s="199"/>
      <c r="V3" s="199"/>
      <c r="W3" s="199"/>
      <c r="X3" s="199"/>
      <c r="AC3" s="23" t="s">
        <v>52</v>
      </c>
    </row>
    <row r="4" spans="1:33" ht="76.5" customHeight="1">
      <c r="A4" s="200" t="s">
        <v>27</v>
      </c>
      <c r="B4" s="200" t="s">
        <v>152</v>
      </c>
      <c r="C4" s="200" t="s">
        <v>106</v>
      </c>
      <c r="D4" s="200" t="s">
        <v>107</v>
      </c>
      <c r="E4" s="200" t="s">
        <v>153</v>
      </c>
      <c r="F4" s="200" t="s">
        <v>154</v>
      </c>
      <c r="G4" s="200" t="s">
        <v>155</v>
      </c>
      <c r="H4" s="200" t="s">
        <v>50</v>
      </c>
      <c r="I4" s="200" t="s">
        <v>156</v>
      </c>
      <c r="J4" s="200" t="s">
        <v>104</v>
      </c>
      <c r="K4" s="200" t="s">
        <v>103</v>
      </c>
      <c r="L4" s="200" t="s">
        <v>28</v>
      </c>
      <c r="M4" s="200" t="s">
        <v>62</v>
      </c>
      <c r="N4" s="200" t="s">
        <v>63</v>
      </c>
      <c r="O4" s="202" t="s">
        <v>29</v>
      </c>
      <c r="P4" s="203"/>
      <c r="Q4" s="203"/>
      <c r="R4" s="203"/>
      <c r="S4" s="203"/>
      <c r="T4" s="204"/>
      <c r="U4" s="205" t="s">
        <v>157</v>
      </c>
      <c r="V4" s="52" t="s">
        <v>359</v>
      </c>
      <c r="W4" s="202" t="s">
        <v>30</v>
      </c>
      <c r="X4" s="204"/>
      <c r="AC4" s="23" t="s">
        <v>57</v>
      </c>
      <c r="AG4" s="24"/>
    </row>
    <row r="5" spans="1:33" ht="47.25" customHeight="1">
      <c r="A5" s="201"/>
      <c r="B5" s="201"/>
      <c r="C5" s="201"/>
      <c r="D5" s="201"/>
      <c r="E5" s="201"/>
      <c r="F5" s="201"/>
      <c r="G5" s="201"/>
      <c r="H5" s="201"/>
      <c r="I5" s="201"/>
      <c r="J5" s="201"/>
      <c r="K5" s="201"/>
      <c r="L5" s="201"/>
      <c r="M5" s="201"/>
      <c r="N5" s="201"/>
      <c r="O5" s="47" t="s">
        <v>32</v>
      </c>
      <c r="P5" s="47" t="s">
        <v>33</v>
      </c>
      <c r="Q5" s="47" t="s">
        <v>34</v>
      </c>
      <c r="R5" s="47" t="s">
        <v>35</v>
      </c>
      <c r="S5" s="47" t="s">
        <v>36</v>
      </c>
      <c r="T5" s="47" t="s">
        <v>37</v>
      </c>
      <c r="U5" s="206"/>
      <c r="V5" s="53" t="s">
        <v>158</v>
      </c>
      <c r="W5" s="47" t="s">
        <v>31</v>
      </c>
      <c r="X5" s="47" t="s">
        <v>61</v>
      </c>
      <c r="AC5" s="23" t="s">
        <v>53</v>
      </c>
      <c r="AG5" s="24"/>
    </row>
    <row r="6" spans="1:33" ht="129" customHeight="1">
      <c r="A6" s="68" t="s">
        <v>10</v>
      </c>
      <c r="B6" s="68" t="s">
        <v>11</v>
      </c>
      <c r="C6" s="28" t="s">
        <v>115</v>
      </c>
      <c r="D6" s="68" t="s">
        <v>116</v>
      </c>
      <c r="E6" s="172" t="s">
        <v>461</v>
      </c>
      <c r="F6" s="144" t="s">
        <v>308</v>
      </c>
      <c r="G6" s="144" t="s">
        <v>161</v>
      </c>
      <c r="H6" s="149" t="s">
        <v>65</v>
      </c>
      <c r="I6" s="149" t="s">
        <v>65</v>
      </c>
      <c r="J6" s="140" t="s">
        <v>309</v>
      </c>
      <c r="K6" s="144" t="s">
        <v>310</v>
      </c>
      <c r="L6" s="145">
        <v>1</v>
      </c>
      <c r="M6" s="146" t="s">
        <v>311</v>
      </c>
      <c r="N6" s="147" t="s">
        <v>312</v>
      </c>
      <c r="O6" s="113">
        <v>0.5</v>
      </c>
      <c r="P6" s="113">
        <v>0.5</v>
      </c>
      <c r="Q6" s="144"/>
      <c r="R6" s="144"/>
      <c r="S6" s="144"/>
      <c r="T6" s="144"/>
      <c r="U6" s="147" t="s">
        <v>313</v>
      </c>
      <c r="V6" s="101" t="s">
        <v>317</v>
      </c>
      <c r="W6" s="148">
        <v>44562</v>
      </c>
      <c r="X6" s="148">
        <v>44681</v>
      </c>
      <c r="AC6" s="23" t="s">
        <v>367</v>
      </c>
    </row>
    <row r="7" spans="1:33" s="51" customFormat="1" ht="45.75" customHeight="1">
      <c r="A7" s="182"/>
      <c r="B7" s="183"/>
      <c r="C7" s="183"/>
      <c r="D7" s="183"/>
      <c r="E7" s="183"/>
      <c r="F7" s="183"/>
      <c r="G7" s="183"/>
      <c r="H7" s="183"/>
      <c r="I7" s="183"/>
      <c r="J7" s="183"/>
      <c r="K7" s="183"/>
      <c r="L7" s="183"/>
      <c r="M7" s="183"/>
      <c r="N7" s="183"/>
      <c r="O7" s="183"/>
      <c r="P7" s="183"/>
      <c r="Q7" s="183"/>
      <c r="R7" s="183"/>
      <c r="S7" s="183"/>
      <c r="T7" s="183"/>
      <c r="U7" s="183"/>
      <c r="V7" s="183"/>
      <c r="W7" s="183"/>
      <c r="X7" s="184"/>
    </row>
    <row r="8" spans="1:33" s="51" customFormat="1" ht="49.5" customHeight="1">
      <c r="A8" s="176" t="s">
        <v>150</v>
      </c>
      <c r="B8" s="176"/>
      <c r="C8" s="176"/>
      <c r="D8" s="176"/>
      <c r="E8" s="176"/>
      <c r="F8" s="165" t="s">
        <v>221</v>
      </c>
      <c r="G8" s="166"/>
      <c r="H8" s="166"/>
      <c r="I8" s="166"/>
      <c r="J8" s="166"/>
      <c r="K8" s="166"/>
      <c r="L8" s="166"/>
      <c r="M8" s="166"/>
      <c r="N8" s="166"/>
      <c r="O8" s="166"/>
      <c r="P8" s="166"/>
      <c r="Q8" s="166"/>
      <c r="R8" s="166"/>
      <c r="S8" s="166"/>
      <c r="T8" s="166"/>
      <c r="U8" s="166"/>
      <c r="V8" s="166"/>
      <c r="W8" s="166"/>
      <c r="X8" s="167"/>
    </row>
    <row r="9" spans="1:33" s="51" customFormat="1" ht="35.1" customHeight="1">
      <c r="A9" s="176" t="s">
        <v>149</v>
      </c>
      <c r="B9" s="176"/>
      <c r="C9" s="176"/>
      <c r="D9" s="176"/>
      <c r="E9" s="176"/>
      <c r="F9" s="177" t="s">
        <v>353</v>
      </c>
      <c r="G9" s="178"/>
      <c r="H9" s="178"/>
      <c r="I9" s="178"/>
      <c r="J9" s="178"/>
      <c r="K9" s="178"/>
      <c r="L9" s="178"/>
      <c r="M9" s="178"/>
      <c r="N9" s="178"/>
      <c r="O9" s="178"/>
      <c r="P9" s="178"/>
      <c r="Q9" s="178"/>
      <c r="R9" s="178"/>
      <c r="S9" s="178"/>
      <c r="T9" s="178"/>
      <c r="U9" s="178"/>
      <c r="V9" s="178"/>
      <c r="W9" s="178"/>
      <c r="X9" s="179"/>
    </row>
    <row r="10" spans="1:33" s="51" customFormat="1" ht="35.1" customHeight="1">
      <c r="A10" s="176" t="s">
        <v>148</v>
      </c>
      <c r="B10" s="176"/>
      <c r="C10" s="176"/>
      <c r="D10" s="176"/>
      <c r="E10" s="176"/>
      <c r="F10" s="180" t="s">
        <v>490</v>
      </c>
      <c r="G10" s="181"/>
      <c r="H10" s="181"/>
      <c r="I10" s="181"/>
      <c r="J10" s="181"/>
      <c r="K10" s="181"/>
      <c r="L10" s="181"/>
      <c r="M10" s="181"/>
      <c r="N10" s="181"/>
      <c r="O10" s="181"/>
      <c r="P10" s="181"/>
      <c r="Q10" s="181"/>
      <c r="R10" s="181"/>
      <c r="S10" s="181"/>
      <c r="T10" s="181"/>
      <c r="U10" s="181"/>
      <c r="V10" s="181"/>
      <c r="W10" s="181"/>
      <c r="X10" s="181"/>
    </row>
    <row r="11" spans="1:33" s="6" customFormat="1" hidden="1">
      <c r="A11" s="2"/>
      <c r="B11" s="6" t="s">
        <v>151</v>
      </c>
      <c r="E11" s="2"/>
      <c r="F11" s="2"/>
      <c r="G11" s="2"/>
      <c r="H11" s="2"/>
      <c r="I11" s="2"/>
      <c r="J11" s="88"/>
      <c r="K11" s="88"/>
      <c r="L11" s="89"/>
      <c r="M11" s="89"/>
      <c r="N11" s="89"/>
      <c r="O11" s="2" t="s">
        <v>26</v>
      </c>
      <c r="P11" s="2"/>
      <c r="Q11" s="2"/>
      <c r="R11" s="2"/>
      <c r="S11" s="2"/>
      <c r="T11" s="2"/>
      <c r="U11" s="2"/>
      <c r="V11" s="2"/>
      <c r="W11" s="2"/>
      <c r="X11" s="2"/>
    </row>
    <row r="12" spans="1:33" s="6" customFormat="1" hidden="1">
      <c r="A12" s="2"/>
      <c r="E12" s="2"/>
      <c r="F12" s="2"/>
      <c r="G12" s="2"/>
      <c r="H12" s="2"/>
      <c r="I12" s="2"/>
      <c r="J12" s="88"/>
      <c r="K12" s="88"/>
      <c r="L12" s="89"/>
      <c r="M12" s="89"/>
      <c r="N12" s="89"/>
      <c r="O12" s="2"/>
      <c r="P12" s="2"/>
      <c r="Q12" s="2"/>
      <c r="R12" s="2"/>
      <c r="S12" s="2"/>
      <c r="T12" s="2"/>
      <c r="U12" s="2"/>
      <c r="V12" s="2"/>
      <c r="W12" s="2"/>
      <c r="X12" s="2"/>
    </row>
    <row r="13" spans="1:33" s="6" customFormat="1">
      <c r="E13" s="2"/>
      <c r="F13" s="2"/>
      <c r="G13" s="2"/>
      <c r="H13" s="90"/>
      <c r="I13" s="90"/>
      <c r="J13" s="90"/>
      <c r="K13" s="90"/>
      <c r="L13" s="2"/>
      <c r="M13" s="2"/>
      <c r="N13" s="2"/>
      <c r="O13" s="90"/>
      <c r="P13" s="90"/>
      <c r="Q13" s="90"/>
      <c r="R13" s="90"/>
      <c r="S13" s="90"/>
      <c r="T13" s="90"/>
      <c r="U13" s="90"/>
      <c r="V13" s="90"/>
      <c r="W13" s="91"/>
      <c r="X13" s="91"/>
    </row>
    <row r="14" spans="1:33" s="6" customFormat="1">
      <c r="E14" s="2"/>
      <c r="F14" s="2"/>
      <c r="G14" s="2"/>
      <c r="H14" s="2"/>
      <c r="I14" s="2"/>
      <c r="J14" s="88"/>
      <c r="K14" s="88"/>
      <c r="L14" s="2"/>
      <c r="M14" s="2"/>
      <c r="N14" s="2"/>
      <c r="O14" s="2"/>
      <c r="P14" s="2"/>
      <c r="Q14" s="2"/>
      <c r="R14" s="2"/>
      <c r="S14" s="2"/>
      <c r="T14" s="2"/>
      <c r="U14" s="2"/>
      <c r="V14" s="2"/>
      <c r="W14" s="2"/>
      <c r="X14" s="2"/>
    </row>
    <row r="15" spans="1:33" s="6" customFormat="1">
      <c r="E15" s="2"/>
      <c r="F15" s="2"/>
      <c r="G15" s="2"/>
      <c r="H15" s="2"/>
      <c r="I15" s="2"/>
      <c r="J15" s="2"/>
      <c r="K15" s="2"/>
      <c r="L15" s="2"/>
      <c r="M15" s="2"/>
      <c r="N15" s="2"/>
      <c r="O15" s="2"/>
      <c r="P15" s="2"/>
      <c r="Q15" s="2"/>
      <c r="R15" s="2"/>
      <c r="S15" s="2"/>
      <c r="T15" s="2"/>
      <c r="U15" s="2"/>
      <c r="V15" s="2"/>
      <c r="W15" s="2"/>
      <c r="X15" s="2"/>
    </row>
    <row r="16" spans="1:33" s="6" customFormat="1">
      <c r="E16" s="2"/>
      <c r="F16" s="2"/>
      <c r="G16" s="2"/>
      <c r="H16" s="2"/>
      <c r="I16" s="2"/>
      <c r="J16" s="2"/>
      <c r="K16" s="2"/>
      <c r="L16" s="2"/>
      <c r="M16" s="2"/>
      <c r="N16" s="2"/>
      <c r="O16" s="2"/>
      <c r="P16" s="2"/>
      <c r="Q16" s="2"/>
      <c r="R16" s="2"/>
      <c r="S16" s="2"/>
      <c r="T16" s="2"/>
      <c r="U16" s="2"/>
      <c r="V16" s="2"/>
      <c r="W16" s="2"/>
      <c r="X16" s="2"/>
    </row>
    <row r="17" spans="5:24" s="6" customFormat="1">
      <c r="E17" s="2"/>
      <c r="F17" s="2"/>
      <c r="G17" s="2"/>
      <c r="H17" s="2"/>
      <c r="I17" s="2"/>
      <c r="J17" s="2"/>
      <c r="K17" s="2"/>
      <c r="L17" s="2"/>
      <c r="M17" s="2"/>
      <c r="N17" s="2"/>
      <c r="O17" s="2"/>
      <c r="P17" s="2"/>
      <c r="Q17" s="2"/>
      <c r="R17" s="2"/>
      <c r="S17" s="2"/>
      <c r="T17" s="2"/>
      <c r="U17" s="2"/>
      <c r="V17" s="2"/>
      <c r="W17" s="2"/>
      <c r="X17" s="2"/>
    </row>
    <row r="18" spans="5:24" s="6" customFormat="1">
      <c r="E18" s="2"/>
      <c r="F18" s="2"/>
      <c r="G18" s="2"/>
      <c r="H18" s="2"/>
      <c r="I18" s="2"/>
      <c r="J18" s="2"/>
      <c r="K18" s="2"/>
      <c r="L18" s="2"/>
      <c r="M18" s="2"/>
      <c r="N18" s="2"/>
      <c r="O18" s="2"/>
      <c r="P18" s="2"/>
      <c r="Q18" s="2"/>
      <c r="R18" s="2"/>
      <c r="S18" s="2"/>
      <c r="T18" s="2"/>
      <c r="U18" s="2"/>
      <c r="V18" s="2"/>
      <c r="W18" s="2"/>
      <c r="X18" s="2"/>
    </row>
    <row r="19" spans="5:24" s="6" customFormat="1">
      <c r="E19" s="2"/>
      <c r="F19" s="2"/>
      <c r="G19" s="2"/>
      <c r="H19" s="2"/>
      <c r="I19" s="2"/>
      <c r="J19" s="2"/>
      <c r="K19" s="2"/>
      <c r="L19" s="2"/>
      <c r="M19" s="2"/>
      <c r="N19" s="2"/>
      <c r="O19" s="2"/>
      <c r="P19" s="2"/>
      <c r="Q19" s="2"/>
      <c r="R19" s="2"/>
      <c r="S19" s="2"/>
      <c r="T19" s="2"/>
      <c r="U19" s="2"/>
      <c r="V19" s="2"/>
      <c r="W19" s="2"/>
      <c r="X19" s="2"/>
    </row>
    <row r="20" spans="5:24" s="6" customFormat="1">
      <c r="E20" s="2"/>
      <c r="F20" s="2"/>
      <c r="G20" s="2"/>
      <c r="H20" s="2"/>
      <c r="I20" s="2"/>
      <c r="J20" s="2"/>
      <c r="K20" s="2"/>
      <c r="L20" s="2"/>
      <c r="M20" s="2"/>
      <c r="N20" s="2"/>
      <c r="O20" s="2"/>
      <c r="P20" s="2"/>
      <c r="Q20" s="2"/>
      <c r="R20" s="2"/>
      <c r="S20" s="2"/>
      <c r="T20" s="2"/>
      <c r="U20" s="2"/>
      <c r="V20" s="2"/>
      <c r="W20" s="2"/>
      <c r="X20" s="2"/>
    </row>
    <row r="21" spans="5:24" s="6" customFormat="1">
      <c r="E21" s="2"/>
      <c r="F21" s="2"/>
      <c r="G21" s="2"/>
      <c r="H21" s="2"/>
      <c r="I21" s="2"/>
      <c r="J21" s="2"/>
      <c r="K21" s="2"/>
      <c r="L21" s="2"/>
      <c r="M21" s="2"/>
      <c r="N21" s="2"/>
      <c r="O21" s="2"/>
      <c r="P21" s="2"/>
      <c r="Q21" s="2"/>
      <c r="R21" s="2"/>
      <c r="S21" s="2"/>
      <c r="T21" s="2"/>
      <c r="U21" s="2"/>
      <c r="V21" s="2"/>
      <c r="W21" s="2"/>
      <c r="X21" s="2"/>
    </row>
    <row r="22" spans="5:24" s="6" customFormat="1">
      <c r="E22" s="2"/>
      <c r="F22" s="2"/>
      <c r="G22" s="2"/>
      <c r="H22" s="2"/>
      <c r="I22" s="2"/>
      <c r="J22" s="2"/>
      <c r="K22" s="2"/>
      <c r="L22" s="2"/>
      <c r="M22" s="2"/>
      <c r="N22" s="2"/>
      <c r="O22" s="2"/>
      <c r="P22" s="2"/>
      <c r="Q22" s="2"/>
      <c r="R22" s="2"/>
      <c r="S22" s="2"/>
      <c r="T22" s="2"/>
      <c r="U22" s="2"/>
      <c r="V22" s="2"/>
      <c r="W22" s="2"/>
      <c r="X22" s="2"/>
    </row>
    <row r="23" spans="5:24" s="6" customFormat="1">
      <c r="E23" s="2"/>
      <c r="F23" s="2"/>
      <c r="G23" s="2"/>
      <c r="H23" s="2"/>
      <c r="I23" s="2"/>
      <c r="J23" s="2"/>
      <c r="K23" s="2"/>
      <c r="L23" s="2"/>
      <c r="M23" s="2"/>
      <c r="N23" s="2"/>
      <c r="O23" s="2"/>
      <c r="P23" s="2"/>
      <c r="Q23" s="2"/>
      <c r="R23" s="2"/>
      <c r="S23" s="2"/>
      <c r="T23" s="2"/>
      <c r="U23" s="2"/>
      <c r="V23" s="2"/>
      <c r="W23" s="2"/>
      <c r="X23" s="2"/>
    </row>
    <row r="24" spans="5:24" s="6" customFormat="1">
      <c r="E24" s="2"/>
      <c r="F24" s="2"/>
      <c r="G24" s="2"/>
      <c r="H24" s="2"/>
      <c r="I24" s="2"/>
      <c r="J24" s="2"/>
      <c r="K24" s="2"/>
      <c r="L24" s="2"/>
      <c r="M24" s="2"/>
      <c r="N24" s="2"/>
      <c r="O24" s="2"/>
      <c r="P24" s="2"/>
      <c r="Q24" s="2"/>
      <c r="R24" s="2"/>
      <c r="S24" s="2"/>
      <c r="T24" s="2"/>
      <c r="U24" s="2"/>
      <c r="V24" s="2"/>
      <c r="W24" s="2"/>
      <c r="X24" s="2"/>
    </row>
    <row r="25" spans="5:24" s="6" customFormat="1">
      <c r="E25" s="2"/>
      <c r="F25" s="2"/>
      <c r="G25" s="2"/>
      <c r="H25" s="2"/>
      <c r="I25" s="2"/>
      <c r="J25" s="2"/>
      <c r="K25" s="2"/>
      <c r="L25" s="2"/>
      <c r="M25" s="2"/>
      <c r="N25" s="2"/>
      <c r="O25" s="2"/>
      <c r="P25" s="2"/>
      <c r="Q25" s="2"/>
      <c r="R25" s="2"/>
      <c r="S25" s="2"/>
      <c r="T25" s="2"/>
      <c r="U25" s="2"/>
      <c r="V25" s="2"/>
      <c r="W25" s="2"/>
      <c r="X25" s="2"/>
    </row>
    <row r="26" spans="5:24" s="6" customFormat="1">
      <c r="E26" s="2"/>
      <c r="F26" s="2"/>
      <c r="G26" s="2"/>
      <c r="H26" s="2"/>
      <c r="I26" s="2"/>
      <c r="J26" s="2"/>
      <c r="K26" s="2"/>
      <c r="L26" s="2"/>
      <c r="M26" s="2"/>
      <c r="N26" s="2"/>
    </row>
    <row r="27" spans="5:24" s="6" customFormat="1">
      <c r="E27" s="2"/>
      <c r="F27" s="2"/>
      <c r="G27" s="2"/>
      <c r="H27" s="2"/>
      <c r="I27" s="2"/>
      <c r="J27" s="2"/>
      <c r="K27" s="2"/>
      <c r="L27" s="2"/>
      <c r="M27" s="2"/>
      <c r="N27" s="2"/>
    </row>
    <row r="28" spans="5:24" s="6" customFormat="1">
      <c r="E28" s="2"/>
      <c r="F28" s="2"/>
      <c r="G28" s="2"/>
      <c r="H28" s="2"/>
      <c r="I28" s="2"/>
      <c r="J28" s="2"/>
      <c r="K28" s="2"/>
      <c r="L28" s="2"/>
      <c r="M28" s="2"/>
      <c r="N28" s="2"/>
    </row>
    <row r="29" spans="5:24" s="6" customFormat="1">
      <c r="E29" s="2"/>
      <c r="F29" s="2"/>
      <c r="G29" s="2"/>
      <c r="H29" s="2"/>
      <c r="I29" s="2"/>
      <c r="J29" s="2"/>
      <c r="K29" s="2"/>
      <c r="L29" s="2"/>
      <c r="M29" s="2"/>
      <c r="N29" s="2"/>
    </row>
    <row r="30" spans="5:24" s="6" customFormat="1">
      <c r="E30" s="2"/>
      <c r="F30" s="2"/>
      <c r="G30" s="2"/>
      <c r="H30" s="2"/>
      <c r="I30" s="2"/>
      <c r="J30" s="2"/>
      <c r="K30" s="2"/>
      <c r="L30" s="2"/>
      <c r="M30" s="2"/>
      <c r="N30" s="2"/>
    </row>
    <row r="31" spans="5:24" s="6" customFormat="1">
      <c r="E31" s="2"/>
      <c r="F31" s="2"/>
      <c r="G31" s="2"/>
      <c r="H31" s="2"/>
      <c r="I31" s="2"/>
      <c r="J31" s="2"/>
      <c r="K31" s="2"/>
      <c r="L31" s="2"/>
      <c r="M31" s="2"/>
      <c r="N31" s="2"/>
    </row>
    <row r="32" spans="5:24" s="6" customFormat="1">
      <c r="E32" s="2"/>
      <c r="F32" s="2"/>
      <c r="G32" s="2"/>
      <c r="H32" s="2"/>
      <c r="I32" s="2"/>
      <c r="J32" s="2"/>
      <c r="K32" s="2"/>
      <c r="L32" s="2"/>
      <c r="M32" s="2"/>
      <c r="N32" s="2"/>
    </row>
    <row r="33" spans="5:14" s="6" customFormat="1">
      <c r="E33" s="2"/>
      <c r="F33" s="2"/>
      <c r="G33" s="2"/>
      <c r="H33" s="2"/>
      <c r="I33" s="2"/>
      <c r="J33" s="2"/>
      <c r="K33" s="2"/>
      <c r="L33" s="2"/>
      <c r="M33" s="2"/>
      <c r="N33" s="2"/>
    </row>
    <row r="34" spans="5:14" s="6" customFormat="1">
      <c r="E34" s="2"/>
      <c r="F34" s="2"/>
      <c r="G34" s="2"/>
      <c r="H34" s="2"/>
      <c r="I34" s="2"/>
      <c r="J34" s="2"/>
      <c r="K34" s="2"/>
      <c r="L34" s="2"/>
      <c r="M34" s="2"/>
      <c r="N34" s="2"/>
    </row>
    <row r="35" spans="5:14" s="6" customFormat="1">
      <c r="E35" s="2"/>
      <c r="F35" s="2"/>
      <c r="G35" s="2"/>
      <c r="H35" s="2"/>
      <c r="I35" s="2"/>
      <c r="J35" s="2"/>
      <c r="K35" s="2"/>
      <c r="L35" s="2"/>
      <c r="M35" s="2"/>
      <c r="N35" s="2"/>
    </row>
    <row r="36" spans="5:14" s="6" customFormat="1">
      <c r="E36" s="2"/>
      <c r="F36" s="2"/>
      <c r="G36" s="2"/>
      <c r="H36" s="2"/>
      <c r="I36" s="2"/>
      <c r="J36" s="2"/>
      <c r="K36" s="2"/>
      <c r="L36" s="2"/>
      <c r="M36" s="2"/>
      <c r="N36" s="2"/>
    </row>
    <row r="37" spans="5:14" s="6" customFormat="1">
      <c r="E37" s="2"/>
      <c r="F37" s="2"/>
      <c r="G37" s="2"/>
      <c r="H37" s="2"/>
      <c r="I37" s="2"/>
      <c r="J37" s="2"/>
      <c r="K37" s="2"/>
      <c r="L37" s="2"/>
      <c r="M37" s="2"/>
      <c r="N37" s="2"/>
    </row>
    <row r="38" spans="5:14" s="6" customFormat="1">
      <c r="E38" s="2"/>
      <c r="F38" s="2"/>
      <c r="G38" s="2"/>
      <c r="H38" s="2"/>
      <c r="I38" s="2"/>
      <c r="J38" s="2"/>
      <c r="K38" s="2"/>
      <c r="L38" s="2"/>
      <c r="M38" s="2"/>
      <c r="N38" s="2"/>
    </row>
    <row r="39" spans="5:14" s="6" customFormat="1">
      <c r="E39" s="2"/>
      <c r="F39" s="2"/>
      <c r="G39" s="2"/>
      <c r="H39" s="2"/>
      <c r="I39" s="2"/>
      <c r="J39" s="2"/>
      <c r="K39" s="2"/>
      <c r="L39" s="2"/>
      <c r="M39" s="2"/>
      <c r="N39" s="2"/>
    </row>
    <row r="40" spans="5:14" s="6" customFormat="1">
      <c r="E40" s="2"/>
      <c r="L40" s="2"/>
      <c r="M40" s="2"/>
      <c r="N40" s="2"/>
    </row>
    <row r="41" spans="5:14" s="6" customFormat="1">
      <c r="L41" s="2"/>
      <c r="M41" s="2"/>
      <c r="N41" s="2"/>
    </row>
    <row r="42" spans="5:14" s="6" customFormat="1">
      <c r="L42" s="2"/>
      <c r="M42" s="2"/>
      <c r="N42" s="2"/>
    </row>
    <row r="43" spans="5:14" s="6" customFormat="1">
      <c r="L43" s="2"/>
      <c r="M43" s="2"/>
      <c r="N43" s="2"/>
    </row>
    <row r="44" spans="5:14" s="6" customFormat="1">
      <c r="L44" s="2"/>
      <c r="M44" s="2"/>
      <c r="N44" s="2"/>
    </row>
    <row r="45" spans="5:14" s="6" customFormat="1">
      <c r="L45" s="2"/>
      <c r="M45" s="2"/>
      <c r="N45" s="2"/>
    </row>
    <row r="46" spans="5:14" s="6" customFormat="1"/>
    <row r="47" spans="5:14" s="6" customFormat="1"/>
    <row r="48" spans="5:14" s="6" customFormat="1"/>
    <row r="49" spans="2:24" s="6" customFormat="1"/>
    <row r="50" spans="2:24" s="6" customFormat="1">
      <c r="B50" s="9"/>
      <c r="C50" s="9"/>
      <c r="D50" s="9"/>
    </row>
    <row r="51" spans="2:24" s="6" customFormat="1">
      <c r="B51" s="10"/>
      <c r="C51" s="10"/>
      <c r="D51" s="10"/>
    </row>
    <row r="52" spans="2:24" s="6" customFormat="1">
      <c r="F52" s="1"/>
      <c r="G52" s="1"/>
      <c r="H52" s="1"/>
      <c r="I52" s="1"/>
      <c r="J52" s="1"/>
      <c r="K52" s="1"/>
      <c r="L52" s="1"/>
      <c r="M52" s="1"/>
      <c r="N52" s="1"/>
      <c r="O52" s="1"/>
      <c r="P52" s="1"/>
      <c r="Q52" s="1"/>
      <c r="R52" s="1"/>
      <c r="S52" s="1"/>
      <c r="T52" s="1"/>
      <c r="U52" s="1"/>
      <c r="V52" s="1"/>
      <c r="W52" s="1"/>
      <c r="X52" s="1"/>
    </row>
  </sheetData>
  <mergeCells count="27">
    <mergeCell ref="A8:E8"/>
    <mergeCell ref="A9:E9"/>
    <mergeCell ref="F9:X9"/>
    <mergeCell ref="A10:E10"/>
    <mergeCell ref="F10:X10"/>
    <mergeCell ref="A7:X7"/>
    <mergeCell ref="G4:G5"/>
    <mergeCell ref="H4:H5"/>
    <mergeCell ref="I4:I5"/>
    <mergeCell ref="J4:J5"/>
    <mergeCell ref="K4:K5"/>
    <mergeCell ref="L4:L5"/>
    <mergeCell ref="M4:M5"/>
    <mergeCell ref="N4:N5"/>
    <mergeCell ref="O4:T4"/>
    <mergeCell ref="U4:U5"/>
    <mergeCell ref="W4:X4"/>
    <mergeCell ref="A1:A2"/>
    <mergeCell ref="C1:V1"/>
    <mergeCell ref="C2:V2"/>
    <mergeCell ref="A3:X3"/>
    <mergeCell ref="A4:A5"/>
    <mergeCell ref="B4:B5"/>
    <mergeCell ref="C4:C5"/>
    <mergeCell ref="D4:D5"/>
    <mergeCell ref="E4:E5"/>
    <mergeCell ref="F4:F5"/>
  </mergeCells>
  <dataValidations count="3">
    <dataValidation type="list" allowBlank="1" showInputMessage="1" showErrorMessage="1" sqref="A6" xr:uid="{B1482F99-A01E-4222-8292-33D8DB1DBB9B}">
      <formula1>Macroprocesos</formula1>
    </dataValidation>
    <dataValidation type="list" allowBlank="1" showInputMessage="1" showErrorMessage="1" sqref="B6" xr:uid="{5B82FA81-EA49-42D6-BF38-D106CE1411BC}">
      <formula1>INDIRECT(SUBSTITUTE(A6," ","_"))</formula1>
    </dataValidation>
    <dataValidation type="list" allowBlank="1" showInputMessage="1" showErrorMessage="1" sqref="D6" xr:uid="{CE5657DB-0F71-4F56-A043-1B9D7F8F6411}">
      <formula1>INDIRECT(C6)</formula1>
    </dataValidation>
  </dataValidations>
  <printOptions horizontalCentered="1" verticalCentered="1"/>
  <pageMargins left="0.31496062992125984" right="0.31496062992125984" top="0.35433070866141736" bottom="0.35433070866141736" header="0" footer="0"/>
  <pageSetup scale="1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1B653A1-9FA5-469A-A982-B8A49AF3C8E0}">
          <x14:formula1>
            <xm:f>Desplegables!$D$2:$D$8</xm:f>
          </x14:formula1>
          <xm:sqref>C6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tabColor rgb="FF00B0F0"/>
  </sheetPr>
  <dimension ref="A1:AG57"/>
  <sheetViews>
    <sheetView showGridLines="0" view="pageBreakPreview" topLeftCell="A8" zoomScale="78" zoomScaleNormal="40" zoomScaleSheetLayoutView="78" workbookViewId="0">
      <selection activeCell="F15" sqref="F15:X15"/>
    </sheetView>
  </sheetViews>
  <sheetFormatPr baseColWidth="10" defaultColWidth="11.42578125" defaultRowHeight="12"/>
  <cols>
    <col min="1" max="1" width="47" style="1" customWidth="1"/>
    <col min="2" max="2" width="37.42578125" style="1" customWidth="1"/>
    <col min="3" max="3" width="26.28515625" style="1" customWidth="1"/>
    <col min="4" max="4" width="26.85546875" style="1" customWidth="1"/>
    <col min="5" max="5" width="28.85546875" style="1" customWidth="1"/>
    <col min="6" max="6" width="80.7109375" style="1" customWidth="1"/>
    <col min="7" max="7" width="24.140625" style="1" customWidth="1"/>
    <col min="8" max="9" width="44.42578125" style="1" hidden="1" customWidth="1"/>
    <col min="10" max="10" width="61.5703125" style="1" customWidth="1"/>
    <col min="11" max="11" width="28.7109375" style="1" customWidth="1"/>
    <col min="12" max="12" width="13" style="1" customWidth="1"/>
    <col min="13" max="13" width="39.5703125" style="1" customWidth="1"/>
    <col min="14" max="14" width="25" style="1" customWidth="1"/>
    <col min="15" max="15" width="18.28515625" style="1" customWidth="1"/>
    <col min="16" max="16" width="16.42578125" style="1" customWidth="1"/>
    <col min="17" max="18" width="17.5703125" style="1" customWidth="1"/>
    <col min="19" max="19" width="25.7109375" style="1" customWidth="1"/>
    <col min="20" max="20" width="24.7109375" style="1" customWidth="1"/>
    <col min="21" max="21" width="39.28515625" style="1" customWidth="1"/>
    <col min="22" max="22" width="39.28515625" style="1" hidden="1" customWidth="1"/>
    <col min="23" max="23" width="26" style="1" customWidth="1"/>
    <col min="24" max="24" width="26.85546875" style="1" customWidth="1"/>
    <col min="25" max="25" width="3.28515625" style="1" customWidth="1"/>
    <col min="26" max="26" width="1.85546875" style="1" customWidth="1"/>
    <col min="27" max="27" width="0.85546875" style="1" customWidth="1"/>
    <col min="28" max="28" width="32" style="1" customWidth="1"/>
    <col min="29" max="29" width="91.5703125" style="1" hidden="1" customWidth="1"/>
    <col min="30" max="32" width="11.42578125" style="1" customWidth="1"/>
    <col min="33" max="33" width="160" style="1" customWidth="1"/>
    <col min="34" max="34" width="11.42578125" style="1" customWidth="1"/>
    <col min="35" max="16384" width="11.42578125" style="1"/>
  </cols>
  <sheetData>
    <row r="1" spans="1:33" ht="99.95" customHeight="1">
      <c r="A1" s="192"/>
      <c r="B1" s="48" t="s">
        <v>0</v>
      </c>
      <c r="C1" s="193" t="s">
        <v>1</v>
      </c>
      <c r="D1" s="194"/>
      <c r="E1" s="194"/>
      <c r="F1" s="194"/>
      <c r="G1" s="194"/>
      <c r="H1" s="194"/>
      <c r="I1" s="194"/>
      <c r="J1" s="194"/>
      <c r="K1" s="194"/>
      <c r="L1" s="194"/>
      <c r="M1" s="194"/>
      <c r="N1" s="194"/>
      <c r="O1" s="194"/>
      <c r="P1" s="194"/>
      <c r="Q1" s="194"/>
      <c r="R1" s="194"/>
      <c r="S1" s="194"/>
      <c r="T1" s="194"/>
      <c r="U1" s="194"/>
      <c r="V1" s="195"/>
      <c r="W1" s="48" t="s">
        <v>2</v>
      </c>
      <c r="X1" s="49" t="s">
        <v>105</v>
      </c>
      <c r="AC1" s="23" t="s">
        <v>64</v>
      </c>
    </row>
    <row r="2" spans="1:33" ht="99.95" customHeight="1">
      <c r="A2" s="192"/>
      <c r="B2" s="48" t="s">
        <v>3</v>
      </c>
      <c r="C2" s="196" t="s">
        <v>371</v>
      </c>
      <c r="D2" s="197"/>
      <c r="E2" s="197"/>
      <c r="F2" s="197"/>
      <c r="G2" s="197"/>
      <c r="H2" s="197"/>
      <c r="I2" s="197"/>
      <c r="J2" s="197"/>
      <c r="K2" s="197"/>
      <c r="L2" s="197"/>
      <c r="M2" s="197"/>
      <c r="N2" s="197"/>
      <c r="O2" s="197"/>
      <c r="P2" s="197"/>
      <c r="Q2" s="197"/>
      <c r="R2" s="197"/>
      <c r="S2" s="197"/>
      <c r="T2" s="197"/>
      <c r="U2" s="197"/>
      <c r="V2" s="198"/>
      <c r="W2" s="48" t="s">
        <v>4</v>
      </c>
      <c r="X2" s="50">
        <v>2</v>
      </c>
      <c r="AC2" s="23" t="s">
        <v>51</v>
      </c>
      <c r="AD2" s="29"/>
      <c r="AE2" s="29"/>
      <c r="AF2" s="29"/>
    </row>
    <row r="3" spans="1:33" ht="90.75" customHeight="1">
      <c r="A3" s="199" t="s">
        <v>159</v>
      </c>
      <c r="B3" s="199"/>
      <c r="C3" s="199"/>
      <c r="D3" s="199"/>
      <c r="E3" s="199"/>
      <c r="F3" s="199"/>
      <c r="G3" s="199"/>
      <c r="H3" s="199"/>
      <c r="I3" s="199"/>
      <c r="J3" s="199"/>
      <c r="K3" s="199"/>
      <c r="L3" s="199"/>
      <c r="M3" s="199"/>
      <c r="N3" s="199"/>
      <c r="O3" s="199"/>
      <c r="P3" s="199"/>
      <c r="Q3" s="199"/>
      <c r="R3" s="199"/>
      <c r="S3" s="199"/>
      <c r="T3" s="199"/>
      <c r="U3" s="199"/>
      <c r="V3" s="199"/>
      <c r="W3" s="199"/>
      <c r="X3" s="199"/>
      <c r="AC3" s="23" t="s">
        <v>52</v>
      </c>
    </row>
    <row r="4" spans="1:33" ht="76.5" customHeight="1">
      <c r="A4" s="200" t="s">
        <v>27</v>
      </c>
      <c r="B4" s="200" t="s">
        <v>152</v>
      </c>
      <c r="C4" s="200" t="s">
        <v>106</v>
      </c>
      <c r="D4" s="200" t="s">
        <v>107</v>
      </c>
      <c r="E4" s="200" t="s">
        <v>153</v>
      </c>
      <c r="F4" s="200" t="s">
        <v>154</v>
      </c>
      <c r="G4" s="200" t="s">
        <v>155</v>
      </c>
      <c r="H4" s="200" t="s">
        <v>50</v>
      </c>
      <c r="I4" s="200" t="s">
        <v>156</v>
      </c>
      <c r="J4" s="200" t="s">
        <v>104</v>
      </c>
      <c r="K4" s="200" t="s">
        <v>103</v>
      </c>
      <c r="L4" s="200" t="s">
        <v>28</v>
      </c>
      <c r="M4" s="200" t="s">
        <v>62</v>
      </c>
      <c r="N4" s="200" t="s">
        <v>63</v>
      </c>
      <c r="O4" s="202" t="s">
        <v>29</v>
      </c>
      <c r="P4" s="203"/>
      <c r="Q4" s="203"/>
      <c r="R4" s="203"/>
      <c r="S4" s="203"/>
      <c r="T4" s="204"/>
      <c r="U4" s="205" t="s">
        <v>157</v>
      </c>
      <c r="V4" s="52" t="s">
        <v>359</v>
      </c>
      <c r="W4" s="202" t="s">
        <v>30</v>
      </c>
      <c r="X4" s="204"/>
      <c r="AC4" s="23" t="s">
        <v>57</v>
      </c>
      <c r="AG4" s="24"/>
    </row>
    <row r="5" spans="1:33" ht="47.25" customHeight="1">
      <c r="A5" s="201"/>
      <c r="B5" s="201"/>
      <c r="C5" s="201"/>
      <c r="D5" s="201"/>
      <c r="E5" s="201"/>
      <c r="F5" s="201"/>
      <c r="G5" s="201"/>
      <c r="H5" s="201"/>
      <c r="I5" s="201"/>
      <c r="J5" s="201"/>
      <c r="K5" s="201"/>
      <c r="L5" s="201"/>
      <c r="M5" s="201"/>
      <c r="N5" s="201"/>
      <c r="O5" s="47" t="s">
        <v>32</v>
      </c>
      <c r="P5" s="47" t="s">
        <v>33</v>
      </c>
      <c r="Q5" s="47" t="s">
        <v>34</v>
      </c>
      <c r="R5" s="47" t="s">
        <v>35</v>
      </c>
      <c r="S5" s="47" t="s">
        <v>36</v>
      </c>
      <c r="T5" s="47" t="s">
        <v>37</v>
      </c>
      <c r="U5" s="206"/>
      <c r="V5" s="53" t="s">
        <v>158</v>
      </c>
      <c r="W5" s="47" t="s">
        <v>31</v>
      </c>
      <c r="X5" s="47" t="s">
        <v>61</v>
      </c>
      <c r="AC5" s="23" t="s">
        <v>53</v>
      </c>
      <c r="AG5" s="24"/>
    </row>
    <row r="6" spans="1:33" ht="87.75" customHeight="1">
      <c r="A6" s="149" t="s">
        <v>65</v>
      </c>
      <c r="B6" s="23" t="s">
        <v>180</v>
      </c>
      <c r="C6" s="63" t="s">
        <v>147</v>
      </c>
      <c r="D6" s="63" t="s">
        <v>118</v>
      </c>
      <c r="E6" s="67" t="s">
        <v>479</v>
      </c>
      <c r="F6" s="60" t="s">
        <v>368</v>
      </c>
      <c r="G6" s="59" t="s">
        <v>161</v>
      </c>
      <c r="H6" s="25" t="s">
        <v>76</v>
      </c>
      <c r="I6" s="134" t="s">
        <v>81</v>
      </c>
      <c r="J6" s="114" t="s">
        <v>181</v>
      </c>
      <c r="K6" s="60" t="s">
        <v>182</v>
      </c>
      <c r="L6" s="84">
        <v>1</v>
      </c>
      <c r="M6" s="61" t="s">
        <v>183</v>
      </c>
      <c r="N6" s="61" t="s">
        <v>184</v>
      </c>
      <c r="O6" s="135">
        <v>0.33</v>
      </c>
      <c r="P6" s="135"/>
      <c r="Q6" s="135"/>
      <c r="R6" s="135">
        <v>0.33</v>
      </c>
      <c r="S6" s="135">
        <v>0.33</v>
      </c>
      <c r="T6" s="135"/>
      <c r="U6" s="61" t="s">
        <v>185</v>
      </c>
      <c r="V6" s="61" t="s">
        <v>186</v>
      </c>
      <c r="W6" s="85">
        <v>44593</v>
      </c>
      <c r="X6" s="85">
        <v>44926</v>
      </c>
      <c r="AC6" s="23" t="s">
        <v>54</v>
      </c>
      <c r="AG6" s="24"/>
    </row>
    <row r="7" spans="1:33" ht="70.5" customHeight="1">
      <c r="A7" s="149" t="s">
        <v>65</v>
      </c>
      <c r="B7" s="23" t="s">
        <v>180</v>
      </c>
      <c r="C7" s="63" t="s">
        <v>147</v>
      </c>
      <c r="D7" s="63" t="s">
        <v>118</v>
      </c>
      <c r="E7" s="67" t="s">
        <v>480</v>
      </c>
      <c r="F7" s="60" t="s">
        <v>187</v>
      </c>
      <c r="G7" s="59" t="s">
        <v>161</v>
      </c>
      <c r="H7" s="25" t="s">
        <v>188</v>
      </c>
      <c r="I7" s="134" t="s">
        <v>93</v>
      </c>
      <c r="J7" s="114" t="s">
        <v>189</v>
      </c>
      <c r="K7" s="60" t="s">
        <v>182</v>
      </c>
      <c r="L7" s="84">
        <v>1</v>
      </c>
      <c r="M7" s="61" t="s">
        <v>183</v>
      </c>
      <c r="N7" s="61" t="s">
        <v>184</v>
      </c>
      <c r="O7" s="135">
        <v>0.25</v>
      </c>
      <c r="P7" s="135"/>
      <c r="Q7" s="135"/>
      <c r="R7" s="135">
        <v>0.5</v>
      </c>
      <c r="S7" s="135"/>
      <c r="T7" s="135">
        <v>0.25</v>
      </c>
      <c r="U7" s="61" t="s">
        <v>190</v>
      </c>
      <c r="V7" s="61" t="s">
        <v>186</v>
      </c>
      <c r="W7" s="85">
        <v>44593</v>
      </c>
      <c r="X7" s="85">
        <v>44926</v>
      </c>
      <c r="AC7" s="23" t="s">
        <v>55</v>
      </c>
      <c r="AG7" s="24"/>
    </row>
    <row r="8" spans="1:33" s="65" customFormat="1" ht="86.25" customHeight="1">
      <c r="A8" s="136" t="s">
        <v>41</v>
      </c>
      <c r="B8" s="136" t="s">
        <v>14</v>
      </c>
      <c r="C8" s="136" t="s">
        <v>147</v>
      </c>
      <c r="D8" s="136" t="s">
        <v>118</v>
      </c>
      <c r="E8" s="172" t="s">
        <v>462</v>
      </c>
      <c r="F8" s="136" t="s">
        <v>204</v>
      </c>
      <c r="G8" s="67" t="s">
        <v>161</v>
      </c>
      <c r="H8" s="25" t="s">
        <v>188</v>
      </c>
      <c r="I8" s="25"/>
      <c r="J8" s="137" t="s">
        <v>205</v>
      </c>
      <c r="K8" s="136" t="s">
        <v>206</v>
      </c>
      <c r="L8" s="76">
        <f>+O8+P8+Q8+R8+S8+T8</f>
        <v>0.99999999999999989</v>
      </c>
      <c r="M8" s="67" t="s">
        <v>207</v>
      </c>
      <c r="N8" s="73" t="s">
        <v>208</v>
      </c>
      <c r="O8" s="138">
        <f>1/6</f>
        <v>0.16666666666666666</v>
      </c>
      <c r="P8" s="138"/>
      <c r="Q8" s="138"/>
      <c r="R8" s="135">
        <v>0.5</v>
      </c>
      <c r="S8" s="138">
        <f t="shared" ref="P8:T10" si="0">1/6</f>
        <v>0.16666666666666666</v>
      </c>
      <c r="T8" s="138">
        <f t="shared" si="0"/>
        <v>0.16666666666666666</v>
      </c>
      <c r="U8" s="73" t="s">
        <v>202</v>
      </c>
      <c r="V8" s="73" t="s">
        <v>285</v>
      </c>
      <c r="W8" s="77">
        <v>44563</v>
      </c>
      <c r="X8" s="77">
        <v>44926</v>
      </c>
      <c r="AC8" s="23" t="s">
        <v>354</v>
      </c>
    </row>
    <row r="9" spans="1:33" ht="113.25" customHeight="1">
      <c r="A9" s="83" t="s">
        <v>38</v>
      </c>
      <c r="B9" s="23" t="s">
        <v>6</v>
      </c>
      <c r="C9" s="98" t="s">
        <v>147</v>
      </c>
      <c r="D9" s="98" t="s">
        <v>120</v>
      </c>
      <c r="E9" s="172" t="s">
        <v>463</v>
      </c>
      <c r="F9" s="114" t="s">
        <v>276</v>
      </c>
      <c r="G9" s="101" t="s">
        <v>161</v>
      </c>
      <c r="H9" s="25" t="s">
        <v>188</v>
      </c>
      <c r="I9" s="149" t="s">
        <v>65</v>
      </c>
      <c r="J9" s="114" t="s">
        <v>277</v>
      </c>
      <c r="K9" s="114" t="s">
        <v>278</v>
      </c>
      <c r="L9" s="113">
        <v>1</v>
      </c>
      <c r="M9" s="101" t="s">
        <v>279</v>
      </c>
      <c r="N9" s="98" t="s">
        <v>239</v>
      </c>
      <c r="O9" s="98"/>
      <c r="P9" s="98"/>
      <c r="Q9" s="106"/>
      <c r="R9" s="98"/>
      <c r="S9" s="98"/>
      <c r="T9" s="113">
        <v>1</v>
      </c>
      <c r="U9" s="101" t="s">
        <v>245</v>
      </c>
      <c r="V9" s="101" t="s">
        <v>245</v>
      </c>
      <c r="W9" s="62">
        <v>44896</v>
      </c>
      <c r="X9" s="62">
        <v>44926</v>
      </c>
      <c r="AC9" s="23" t="s">
        <v>59</v>
      </c>
    </row>
    <row r="10" spans="1:33" s="151" customFormat="1" ht="115.5" customHeight="1">
      <c r="A10" s="162" t="s">
        <v>44</v>
      </c>
      <c r="B10" s="63" t="s">
        <v>20</v>
      </c>
      <c r="C10" s="27" t="s">
        <v>147</v>
      </c>
      <c r="D10" s="27" t="s">
        <v>118</v>
      </c>
      <c r="E10" s="172" t="s">
        <v>464</v>
      </c>
      <c r="F10" s="164" t="s">
        <v>324</v>
      </c>
      <c r="G10" s="101" t="s">
        <v>161</v>
      </c>
      <c r="H10" s="149" t="s">
        <v>65</v>
      </c>
      <c r="I10" s="149" t="s">
        <v>65</v>
      </c>
      <c r="J10" s="163" t="s">
        <v>325</v>
      </c>
      <c r="K10" s="114" t="s">
        <v>278</v>
      </c>
      <c r="L10" s="113">
        <v>1</v>
      </c>
      <c r="M10" s="101" t="s">
        <v>327</v>
      </c>
      <c r="N10" s="98" t="s">
        <v>239</v>
      </c>
      <c r="O10" s="138">
        <f>1/6</f>
        <v>0.16666666666666666</v>
      </c>
      <c r="P10" s="138">
        <f t="shared" si="0"/>
        <v>0.16666666666666666</v>
      </c>
      <c r="Q10" s="138">
        <f t="shared" si="0"/>
        <v>0.16666666666666666</v>
      </c>
      <c r="R10" s="138">
        <f t="shared" si="0"/>
        <v>0.16666666666666666</v>
      </c>
      <c r="S10" s="138">
        <f t="shared" si="0"/>
        <v>0.16666666666666666</v>
      </c>
      <c r="T10" s="138">
        <f t="shared" si="0"/>
        <v>0.16666666666666666</v>
      </c>
      <c r="U10" s="96" t="s">
        <v>320</v>
      </c>
      <c r="V10" s="96" t="s">
        <v>326</v>
      </c>
      <c r="W10" s="77">
        <v>44562</v>
      </c>
      <c r="X10" s="77">
        <v>44926</v>
      </c>
      <c r="AC10" s="152" t="s">
        <v>60</v>
      </c>
    </row>
    <row r="11" spans="1:33" ht="95.25" customHeight="1">
      <c r="A11" s="18" t="s">
        <v>38</v>
      </c>
      <c r="B11" s="17" t="s">
        <v>6</v>
      </c>
      <c r="C11" s="27" t="s">
        <v>147</v>
      </c>
      <c r="D11" s="27" t="s">
        <v>118</v>
      </c>
      <c r="E11" s="172" t="s">
        <v>465</v>
      </c>
      <c r="F11" s="66" t="s">
        <v>321</v>
      </c>
      <c r="G11" s="11" t="s">
        <v>161</v>
      </c>
      <c r="H11" s="149" t="s">
        <v>65</v>
      </c>
      <c r="I11" s="149" t="s">
        <v>65</v>
      </c>
      <c r="J11" s="133" t="s">
        <v>323</v>
      </c>
      <c r="K11" s="114" t="s">
        <v>278</v>
      </c>
      <c r="L11" s="113">
        <v>1</v>
      </c>
      <c r="M11" s="12" t="s">
        <v>323</v>
      </c>
      <c r="N11" s="98" t="s">
        <v>239</v>
      </c>
      <c r="O11" s="15">
        <v>1</v>
      </c>
      <c r="P11" s="11"/>
      <c r="Q11" s="11"/>
      <c r="R11" s="15"/>
      <c r="S11" s="11"/>
      <c r="T11" s="11"/>
      <c r="U11" s="13" t="s">
        <v>322</v>
      </c>
      <c r="V11" s="61" t="s">
        <v>306</v>
      </c>
      <c r="W11" s="14">
        <v>44562</v>
      </c>
      <c r="X11" s="14">
        <v>44620</v>
      </c>
      <c r="AC11" s="23" t="s">
        <v>56</v>
      </c>
    </row>
    <row r="12" spans="1:33" s="51" customFormat="1" ht="45.75" customHeight="1">
      <c r="A12" s="208"/>
      <c r="B12" s="209"/>
      <c r="C12" s="209"/>
      <c r="D12" s="209"/>
      <c r="E12" s="209"/>
      <c r="F12" s="209"/>
      <c r="G12" s="209"/>
      <c r="H12" s="209"/>
      <c r="I12" s="209"/>
      <c r="J12" s="209"/>
      <c r="K12" s="209"/>
      <c r="L12" s="209"/>
      <c r="M12" s="209"/>
      <c r="N12" s="209"/>
      <c r="O12" s="209"/>
      <c r="P12" s="209"/>
      <c r="Q12" s="209"/>
      <c r="R12" s="209"/>
      <c r="S12" s="209"/>
      <c r="T12" s="209"/>
      <c r="U12" s="209"/>
      <c r="V12" s="209"/>
      <c r="W12" s="209"/>
      <c r="X12" s="210"/>
    </row>
    <row r="13" spans="1:33" s="51" customFormat="1" ht="49.5" customHeight="1">
      <c r="A13" s="207" t="s">
        <v>150</v>
      </c>
      <c r="B13" s="207"/>
      <c r="C13" s="207"/>
      <c r="D13" s="207"/>
      <c r="E13" s="207"/>
      <c r="F13" s="165" t="s">
        <v>221</v>
      </c>
      <c r="G13" s="166"/>
      <c r="H13" s="166"/>
      <c r="I13" s="166"/>
      <c r="J13" s="166"/>
      <c r="K13" s="166"/>
      <c r="L13" s="166"/>
      <c r="M13" s="166"/>
      <c r="N13" s="166"/>
      <c r="O13" s="166"/>
      <c r="P13" s="166"/>
      <c r="Q13" s="166"/>
      <c r="R13" s="166"/>
      <c r="S13" s="166"/>
      <c r="T13" s="166"/>
      <c r="U13" s="166"/>
      <c r="V13" s="166"/>
      <c r="W13" s="166"/>
      <c r="X13" s="167"/>
    </row>
    <row r="14" spans="1:33" s="51" customFormat="1" ht="35.1" customHeight="1">
      <c r="A14" s="207" t="s">
        <v>149</v>
      </c>
      <c r="B14" s="207"/>
      <c r="C14" s="207"/>
      <c r="D14" s="207"/>
      <c r="E14" s="207"/>
      <c r="F14" s="177" t="s">
        <v>353</v>
      </c>
      <c r="G14" s="178"/>
      <c r="H14" s="178"/>
      <c r="I14" s="178"/>
      <c r="J14" s="178"/>
      <c r="K14" s="178"/>
      <c r="L14" s="178"/>
      <c r="M14" s="178"/>
      <c r="N14" s="178"/>
      <c r="O14" s="178"/>
      <c r="P14" s="178"/>
      <c r="Q14" s="178"/>
      <c r="R14" s="178"/>
      <c r="S14" s="178"/>
      <c r="T14" s="178"/>
      <c r="U14" s="178"/>
      <c r="V14" s="178"/>
      <c r="W14" s="178"/>
      <c r="X14" s="179"/>
    </row>
    <row r="15" spans="1:33" s="51" customFormat="1" ht="35.1" customHeight="1">
      <c r="A15" s="207" t="s">
        <v>148</v>
      </c>
      <c r="B15" s="207"/>
      <c r="C15" s="207"/>
      <c r="D15" s="207"/>
      <c r="E15" s="207"/>
      <c r="F15" s="180" t="s">
        <v>490</v>
      </c>
      <c r="G15" s="181"/>
      <c r="H15" s="181"/>
      <c r="I15" s="181"/>
      <c r="J15" s="181"/>
      <c r="K15" s="181"/>
      <c r="L15" s="181"/>
      <c r="M15" s="181"/>
      <c r="N15" s="181"/>
      <c r="O15" s="181"/>
      <c r="P15" s="181"/>
      <c r="Q15" s="181"/>
      <c r="R15" s="181"/>
      <c r="S15" s="181"/>
      <c r="T15" s="181"/>
      <c r="U15" s="181"/>
      <c r="V15" s="181"/>
      <c r="W15" s="181"/>
      <c r="X15" s="181"/>
    </row>
    <row r="16" spans="1:33" s="6" customFormat="1" hidden="1">
      <c r="A16" s="2"/>
      <c r="B16" s="6" t="s">
        <v>151</v>
      </c>
      <c r="E16" s="2"/>
      <c r="F16" s="2"/>
      <c r="G16" s="2"/>
      <c r="H16" s="3"/>
      <c r="I16" s="3"/>
      <c r="J16" s="4"/>
      <c r="K16" s="4"/>
      <c r="L16" s="5"/>
      <c r="M16" s="5"/>
      <c r="N16" s="5"/>
      <c r="O16" s="3" t="s">
        <v>26</v>
      </c>
      <c r="P16" s="3"/>
      <c r="Q16" s="3"/>
      <c r="R16" s="3"/>
      <c r="S16" s="3"/>
      <c r="T16" s="3"/>
      <c r="U16" s="3"/>
      <c r="V16" s="3"/>
      <c r="W16" s="3"/>
      <c r="X16" s="3"/>
    </row>
    <row r="17" spans="1:24" s="6" customFormat="1" hidden="1">
      <c r="A17" s="2"/>
      <c r="E17" s="2"/>
      <c r="F17" s="2"/>
      <c r="G17" s="2"/>
      <c r="H17" s="3"/>
      <c r="I17" s="3"/>
      <c r="J17" s="4"/>
      <c r="K17" s="4"/>
      <c r="L17" s="5"/>
      <c r="M17" s="5"/>
      <c r="N17" s="5"/>
      <c r="O17" s="3"/>
      <c r="P17" s="3"/>
      <c r="Q17" s="3"/>
      <c r="R17" s="3"/>
      <c r="S17" s="3"/>
      <c r="T17" s="3"/>
      <c r="U17" s="3"/>
      <c r="V17" s="3"/>
      <c r="W17" s="3"/>
      <c r="X17" s="3"/>
    </row>
    <row r="18" spans="1:24" s="6" customFormat="1">
      <c r="E18" s="2"/>
      <c r="F18" s="2"/>
      <c r="G18" s="2"/>
      <c r="H18" s="7"/>
      <c r="I18" s="7"/>
      <c r="J18" s="7"/>
      <c r="K18" s="7"/>
      <c r="L18" s="2"/>
      <c r="M18" s="2"/>
      <c r="N18" s="2"/>
      <c r="O18" s="7"/>
      <c r="P18" s="7"/>
      <c r="Q18" s="7"/>
      <c r="R18" s="7"/>
      <c r="S18" s="7"/>
      <c r="T18" s="7"/>
      <c r="U18" s="7"/>
      <c r="V18" s="7"/>
      <c r="W18" s="8"/>
      <c r="X18" s="8"/>
    </row>
    <row r="19" spans="1:24" s="6" customFormat="1">
      <c r="E19" s="2"/>
      <c r="F19" s="2"/>
      <c r="G19" s="2"/>
      <c r="H19" s="3"/>
      <c r="I19" s="3"/>
      <c r="J19" s="4"/>
      <c r="K19" s="4"/>
      <c r="L19" s="2"/>
      <c r="M19" s="2"/>
      <c r="N19" s="2"/>
      <c r="O19" s="3"/>
      <c r="P19" s="3"/>
      <c r="Q19" s="3"/>
      <c r="R19" s="3"/>
      <c r="S19" s="3"/>
      <c r="T19" s="3"/>
      <c r="U19" s="3"/>
      <c r="V19" s="3"/>
      <c r="W19" s="3"/>
      <c r="X19" s="3"/>
    </row>
    <row r="20" spans="1:24" s="6" customFormat="1">
      <c r="E20" s="2"/>
      <c r="F20" s="2"/>
      <c r="G20" s="2"/>
      <c r="H20" s="2"/>
      <c r="I20" s="2"/>
      <c r="J20" s="2"/>
      <c r="K20" s="2"/>
      <c r="L20" s="2"/>
      <c r="M20" s="2"/>
      <c r="N20" s="2"/>
      <c r="O20" s="2"/>
      <c r="P20" s="2"/>
      <c r="Q20" s="2"/>
      <c r="R20" s="2"/>
      <c r="S20" s="2"/>
      <c r="T20" s="2"/>
      <c r="U20" s="2"/>
      <c r="V20" s="2"/>
      <c r="W20" s="2"/>
      <c r="X20" s="2"/>
    </row>
    <row r="21" spans="1:24" s="6" customFormat="1">
      <c r="E21" s="2"/>
      <c r="F21" s="2"/>
      <c r="G21" s="2"/>
      <c r="H21" s="2"/>
      <c r="I21" s="2"/>
      <c r="J21" s="2"/>
      <c r="K21" s="2"/>
      <c r="L21" s="2"/>
      <c r="M21" s="2"/>
      <c r="N21" s="2"/>
      <c r="O21" s="2"/>
      <c r="P21" s="2"/>
      <c r="Q21" s="2"/>
      <c r="R21" s="2"/>
      <c r="S21" s="2"/>
      <c r="T21" s="2"/>
      <c r="U21" s="2"/>
      <c r="V21" s="2"/>
      <c r="W21" s="2"/>
      <c r="X21" s="2"/>
    </row>
    <row r="22" spans="1:24" s="6" customFormat="1">
      <c r="E22" s="2"/>
      <c r="F22" s="2"/>
      <c r="G22" s="2"/>
      <c r="H22" s="2"/>
      <c r="I22" s="2"/>
      <c r="J22" s="2"/>
      <c r="K22" s="2"/>
      <c r="L22" s="2"/>
      <c r="M22" s="2"/>
      <c r="N22" s="2"/>
      <c r="O22" s="2"/>
      <c r="P22" s="2"/>
      <c r="Q22" s="2"/>
      <c r="R22" s="2"/>
      <c r="S22" s="2"/>
      <c r="T22" s="2"/>
      <c r="U22" s="2"/>
      <c r="V22" s="2"/>
      <c r="W22" s="2"/>
      <c r="X22" s="2"/>
    </row>
    <row r="23" spans="1:24" s="6" customFormat="1">
      <c r="E23" s="2"/>
      <c r="F23" s="2"/>
      <c r="G23" s="2"/>
      <c r="H23" s="2"/>
      <c r="I23" s="2"/>
      <c r="J23" s="2"/>
      <c r="K23" s="2"/>
      <c r="L23" s="2"/>
      <c r="M23" s="2"/>
      <c r="N23" s="2"/>
      <c r="O23" s="2"/>
      <c r="P23" s="2"/>
      <c r="Q23" s="2"/>
      <c r="R23" s="2"/>
      <c r="S23" s="2"/>
      <c r="T23" s="2"/>
      <c r="U23" s="2"/>
      <c r="V23" s="2"/>
      <c r="W23" s="2"/>
      <c r="X23" s="2"/>
    </row>
    <row r="24" spans="1:24" s="6" customFormat="1">
      <c r="E24" s="2"/>
      <c r="F24" s="2"/>
      <c r="G24" s="2"/>
      <c r="H24" s="2"/>
      <c r="I24" s="2"/>
      <c r="J24" s="2"/>
      <c r="K24" s="2"/>
      <c r="L24" s="2"/>
      <c r="M24" s="2"/>
      <c r="N24" s="2"/>
      <c r="O24" s="2"/>
      <c r="P24" s="2"/>
      <c r="Q24" s="2"/>
      <c r="R24" s="2"/>
      <c r="S24" s="2"/>
      <c r="T24" s="2"/>
      <c r="U24" s="2"/>
      <c r="V24" s="2"/>
      <c r="W24" s="2"/>
      <c r="X24" s="2"/>
    </row>
    <row r="25" spans="1:24" s="6" customFormat="1">
      <c r="E25" s="2"/>
      <c r="F25" s="2"/>
      <c r="G25" s="2"/>
      <c r="H25" s="2"/>
      <c r="I25" s="2"/>
      <c r="J25" s="2"/>
      <c r="K25" s="2"/>
      <c r="L25" s="2"/>
      <c r="M25" s="2"/>
      <c r="N25" s="2"/>
      <c r="O25" s="2"/>
      <c r="P25" s="2"/>
      <c r="Q25" s="2"/>
      <c r="R25" s="2"/>
      <c r="S25" s="2"/>
      <c r="T25" s="2"/>
      <c r="U25" s="2"/>
      <c r="V25" s="2"/>
      <c r="W25" s="2"/>
      <c r="X25" s="2"/>
    </row>
    <row r="26" spans="1:24" s="6" customFormat="1">
      <c r="E26" s="2"/>
      <c r="F26" s="2"/>
      <c r="G26" s="2"/>
      <c r="H26" s="2"/>
      <c r="I26" s="2"/>
      <c r="J26" s="2"/>
      <c r="K26" s="2"/>
      <c r="L26" s="2"/>
      <c r="M26" s="2"/>
      <c r="N26" s="2"/>
      <c r="O26" s="2"/>
      <c r="P26" s="2"/>
      <c r="Q26" s="2"/>
      <c r="R26" s="2"/>
      <c r="S26" s="2"/>
      <c r="T26" s="2"/>
      <c r="U26" s="2"/>
      <c r="V26" s="2"/>
      <c r="W26" s="2"/>
      <c r="X26" s="2"/>
    </row>
    <row r="27" spans="1:24" s="6" customFormat="1">
      <c r="E27" s="2"/>
      <c r="F27" s="2"/>
      <c r="G27" s="2"/>
      <c r="H27" s="2"/>
      <c r="I27" s="2"/>
      <c r="J27" s="2"/>
      <c r="K27" s="2"/>
      <c r="L27" s="2"/>
      <c r="M27" s="2"/>
      <c r="N27" s="2"/>
      <c r="O27" s="2"/>
      <c r="P27" s="2"/>
      <c r="Q27" s="2"/>
      <c r="R27" s="2"/>
      <c r="S27" s="2"/>
      <c r="T27" s="2"/>
      <c r="U27" s="2"/>
      <c r="V27" s="2"/>
      <c r="W27" s="2"/>
      <c r="X27" s="2"/>
    </row>
    <row r="28" spans="1:24" s="6" customFormat="1">
      <c r="E28" s="2"/>
      <c r="F28" s="2"/>
      <c r="G28" s="2"/>
      <c r="H28" s="2"/>
      <c r="I28" s="2"/>
      <c r="J28" s="2"/>
      <c r="K28" s="2"/>
      <c r="L28" s="2"/>
      <c r="M28" s="2"/>
      <c r="N28" s="2"/>
      <c r="O28" s="2"/>
      <c r="P28" s="2"/>
      <c r="Q28" s="2"/>
      <c r="R28" s="2"/>
      <c r="S28" s="2"/>
      <c r="T28" s="2"/>
      <c r="U28" s="2"/>
      <c r="V28" s="2"/>
      <c r="W28" s="2"/>
      <c r="X28" s="2"/>
    </row>
    <row r="29" spans="1:24" s="6" customFormat="1">
      <c r="E29" s="2"/>
      <c r="F29" s="2"/>
      <c r="G29" s="2"/>
      <c r="H29" s="2"/>
      <c r="I29" s="2"/>
      <c r="J29" s="2"/>
      <c r="K29" s="2"/>
      <c r="L29" s="2"/>
      <c r="M29" s="2"/>
      <c r="N29" s="2"/>
      <c r="O29" s="2"/>
      <c r="P29" s="2"/>
      <c r="Q29" s="2"/>
      <c r="R29" s="2"/>
      <c r="S29" s="2"/>
      <c r="T29" s="2"/>
      <c r="U29" s="2"/>
      <c r="V29" s="2"/>
      <c r="W29" s="2"/>
      <c r="X29" s="2"/>
    </row>
    <row r="30" spans="1:24" s="6" customFormat="1">
      <c r="E30" s="2"/>
      <c r="F30" s="2"/>
      <c r="G30" s="2"/>
      <c r="H30" s="2"/>
      <c r="I30" s="2"/>
      <c r="J30" s="2"/>
      <c r="K30" s="2"/>
      <c r="L30" s="2"/>
      <c r="M30" s="2"/>
      <c r="N30" s="2"/>
      <c r="O30" s="2"/>
      <c r="P30" s="2"/>
      <c r="Q30" s="2"/>
      <c r="R30" s="2"/>
      <c r="S30" s="2"/>
      <c r="T30" s="2"/>
      <c r="U30" s="2"/>
      <c r="V30" s="2"/>
      <c r="W30" s="2"/>
      <c r="X30" s="2"/>
    </row>
    <row r="31" spans="1:24" s="6" customFormat="1">
      <c r="E31" s="2"/>
      <c r="F31" s="2"/>
      <c r="G31" s="2"/>
      <c r="H31" s="2"/>
      <c r="I31" s="2"/>
      <c r="J31" s="2"/>
      <c r="K31" s="2"/>
      <c r="L31" s="2"/>
      <c r="M31" s="2"/>
      <c r="N31" s="2"/>
    </row>
    <row r="32" spans="1:24" s="6" customFormat="1">
      <c r="E32" s="2"/>
      <c r="F32" s="2"/>
      <c r="G32" s="2"/>
      <c r="H32" s="2"/>
      <c r="I32" s="2"/>
      <c r="J32" s="2"/>
      <c r="K32" s="2"/>
      <c r="L32" s="2"/>
      <c r="M32" s="2"/>
      <c r="N32" s="2"/>
    </row>
    <row r="33" spans="5:14" s="6" customFormat="1">
      <c r="E33" s="2"/>
      <c r="F33" s="2"/>
      <c r="G33" s="2"/>
      <c r="H33" s="2"/>
      <c r="I33" s="2"/>
      <c r="J33" s="2"/>
      <c r="K33" s="2"/>
      <c r="L33" s="2"/>
      <c r="M33" s="2"/>
      <c r="N33" s="2"/>
    </row>
    <row r="34" spans="5:14" s="6" customFormat="1">
      <c r="E34" s="2"/>
      <c r="F34" s="2"/>
      <c r="G34" s="2"/>
      <c r="H34" s="2"/>
      <c r="I34" s="2"/>
      <c r="J34" s="2"/>
      <c r="K34" s="2"/>
      <c r="L34" s="3"/>
      <c r="M34" s="3"/>
      <c r="N34" s="3"/>
    </row>
    <row r="35" spans="5:14" s="6" customFormat="1">
      <c r="E35" s="2"/>
      <c r="F35" s="2"/>
      <c r="G35" s="2"/>
      <c r="H35" s="2"/>
      <c r="I35" s="2"/>
      <c r="J35" s="2"/>
      <c r="K35" s="2"/>
      <c r="L35" s="3"/>
      <c r="M35" s="3"/>
      <c r="N35" s="3"/>
    </row>
    <row r="36" spans="5:14" s="6" customFormat="1">
      <c r="E36" s="2"/>
      <c r="F36" s="2"/>
      <c r="G36" s="2"/>
      <c r="H36" s="2"/>
      <c r="I36" s="2"/>
      <c r="J36" s="2"/>
      <c r="K36" s="2"/>
      <c r="L36" s="3"/>
      <c r="M36" s="3"/>
      <c r="N36" s="3"/>
    </row>
    <row r="37" spans="5:14" s="6" customFormat="1">
      <c r="E37" s="2"/>
      <c r="F37" s="2"/>
      <c r="G37" s="2"/>
      <c r="H37" s="2"/>
      <c r="I37" s="2"/>
      <c r="J37" s="2"/>
      <c r="K37" s="2"/>
      <c r="L37" s="3"/>
      <c r="M37" s="3"/>
      <c r="N37" s="3"/>
    </row>
    <row r="38" spans="5:14" s="6" customFormat="1">
      <c r="E38" s="2"/>
      <c r="F38" s="2"/>
      <c r="G38" s="2"/>
      <c r="H38" s="2"/>
      <c r="I38" s="2"/>
      <c r="J38" s="2"/>
      <c r="K38" s="2"/>
      <c r="L38" s="3"/>
      <c r="M38" s="3"/>
      <c r="N38" s="3"/>
    </row>
    <row r="39" spans="5:14" s="6" customFormat="1">
      <c r="E39" s="2"/>
      <c r="F39" s="2"/>
      <c r="G39" s="2"/>
      <c r="H39" s="2"/>
      <c r="I39" s="2"/>
      <c r="J39" s="2"/>
      <c r="K39" s="2"/>
      <c r="L39" s="3"/>
      <c r="M39" s="3"/>
      <c r="N39" s="3"/>
    </row>
    <row r="40" spans="5:14" s="6" customFormat="1">
      <c r="E40" s="2"/>
      <c r="F40" s="2"/>
      <c r="G40" s="2"/>
      <c r="H40" s="2"/>
      <c r="I40" s="2"/>
      <c r="J40" s="2"/>
      <c r="K40" s="2"/>
      <c r="L40" s="3"/>
      <c r="M40" s="3"/>
      <c r="N40" s="3"/>
    </row>
    <row r="41" spans="5:14" s="6" customFormat="1">
      <c r="E41" s="2"/>
      <c r="F41" s="2"/>
      <c r="G41" s="2"/>
      <c r="H41" s="2"/>
      <c r="I41" s="2"/>
      <c r="J41" s="2"/>
      <c r="K41" s="2"/>
      <c r="L41" s="3"/>
      <c r="M41" s="3"/>
      <c r="N41" s="3"/>
    </row>
    <row r="42" spans="5:14" s="6" customFormat="1">
      <c r="E42" s="2"/>
      <c r="F42" s="2"/>
      <c r="G42" s="2"/>
      <c r="H42" s="2"/>
      <c r="I42" s="2"/>
      <c r="J42" s="2"/>
      <c r="K42" s="2"/>
      <c r="L42" s="3"/>
      <c r="M42" s="3"/>
      <c r="N42" s="3"/>
    </row>
    <row r="43" spans="5:14" s="6" customFormat="1">
      <c r="E43" s="2"/>
      <c r="F43" s="2"/>
      <c r="G43" s="2"/>
      <c r="H43" s="2"/>
      <c r="I43" s="2"/>
      <c r="J43" s="2"/>
      <c r="K43" s="2"/>
      <c r="L43" s="3"/>
      <c r="M43" s="3"/>
      <c r="N43" s="3"/>
    </row>
    <row r="44" spans="5:14" s="6" customFormat="1">
      <c r="E44" s="2"/>
      <c r="F44" s="2"/>
      <c r="G44" s="2"/>
      <c r="H44" s="2"/>
      <c r="I44" s="2"/>
      <c r="J44" s="2"/>
      <c r="K44" s="2"/>
      <c r="L44" s="3"/>
      <c r="M44" s="3"/>
      <c r="N44" s="3"/>
    </row>
    <row r="45" spans="5:14" s="6" customFormat="1">
      <c r="E45" s="2"/>
      <c r="L45" s="3"/>
      <c r="M45" s="3"/>
      <c r="N45" s="3"/>
    </row>
    <row r="46" spans="5:14" s="6" customFormat="1">
      <c r="L46" s="3"/>
      <c r="M46" s="3"/>
      <c r="N46" s="3"/>
    </row>
    <row r="47" spans="5:14" s="6" customFormat="1">
      <c r="L47" s="3"/>
      <c r="M47" s="3"/>
      <c r="N47" s="3"/>
    </row>
    <row r="48" spans="5:14" s="6" customFormat="1">
      <c r="L48" s="3"/>
      <c r="M48" s="3"/>
      <c r="N48" s="3"/>
    </row>
    <row r="49" spans="2:24" s="6" customFormat="1">
      <c r="L49" s="3"/>
      <c r="M49" s="3"/>
      <c r="N49" s="3"/>
    </row>
    <row r="50" spans="2:24" s="6" customFormat="1">
      <c r="L50" s="3"/>
      <c r="M50" s="3"/>
      <c r="N50" s="3"/>
    </row>
    <row r="51" spans="2:24" s="6" customFormat="1"/>
    <row r="52" spans="2:24" s="6" customFormat="1"/>
    <row r="53" spans="2:24" s="6" customFormat="1"/>
    <row r="54" spans="2:24" s="6" customFormat="1"/>
    <row r="55" spans="2:24" s="6" customFormat="1">
      <c r="B55" s="9"/>
      <c r="C55" s="9"/>
      <c r="D55" s="9"/>
    </row>
    <row r="56" spans="2:24" s="6" customFormat="1">
      <c r="B56" s="10"/>
      <c r="C56" s="10"/>
      <c r="D56" s="10"/>
    </row>
    <row r="57" spans="2:24" s="6" customFormat="1">
      <c r="F57" s="1"/>
      <c r="G57" s="1"/>
      <c r="H57" s="1"/>
      <c r="I57" s="1"/>
      <c r="J57" s="1"/>
      <c r="K57" s="1"/>
      <c r="L57" s="1"/>
      <c r="M57" s="1"/>
      <c r="N57" s="1"/>
      <c r="O57" s="1"/>
      <c r="P57" s="1"/>
      <c r="Q57" s="1"/>
      <c r="R57" s="1"/>
      <c r="S57" s="1"/>
      <c r="T57" s="1"/>
      <c r="U57" s="1"/>
      <c r="V57" s="1"/>
      <c r="W57" s="1"/>
      <c r="X57" s="1"/>
    </row>
  </sheetData>
  <mergeCells count="27">
    <mergeCell ref="N4:N5"/>
    <mergeCell ref="O4:T4"/>
    <mergeCell ref="U4:U5"/>
    <mergeCell ref="W4:X4"/>
    <mergeCell ref="H4:H5"/>
    <mergeCell ref="J4:J5"/>
    <mergeCell ref="B4:B5"/>
    <mergeCell ref="E4:E5"/>
    <mergeCell ref="F4:F5"/>
    <mergeCell ref="C4:C5"/>
    <mergeCell ref="D4:D5"/>
    <mergeCell ref="C2:V2"/>
    <mergeCell ref="C1:V1"/>
    <mergeCell ref="A15:E15"/>
    <mergeCell ref="F15:X15"/>
    <mergeCell ref="A13:E13"/>
    <mergeCell ref="A12:X12"/>
    <mergeCell ref="L4:L5"/>
    <mergeCell ref="M4:M5"/>
    <mergeCell ref="A14:E14"/>
    <mergeCell ref="F14:X14"/>
    <mergeCell ref="K4:K5"/>
    <mergeCell ref="G4:G5"/>
    <mergeCell ref="I4:I5"/>
    <mergeCell ref="A1:A2"/>
    <mergeCell ref="A3:X3"/>
    <mergeCell ref="A4:A5"/>
  </mergeCells>
  <dataValidations count="4">
    <dataValidation type="list" allowBlank="1" showInputMessage="1" showErrorMessage="1" sqref="I6:I7 D6:D8 D10:D11" xr:uid="{00000000-0002-0000-0000-000000000000}">
      <formula1>INDIRECT(C6)</formula1>
    </dataValidation>
    <dataValidation type="list" allowBlank="1" showInputMessage="1" showErrorMessage="1" sqref="G6:G8 G11" xr:uid="{DE89C6DF-6E9A-4C6E-A508-3D4005274ECE}">
      <formula1>Tipos</formula1>
    </dataValidation>
    <dataValidation type="list" allowBlank="1" showInputMessage="1" showErrorMessage="1" sqref="I8 B8:B11" xr:uid="{6713B403-CB5C-4595-9F94-F1D5095D76DA}">
      <formula1>INDIRECT(SUBSTITUTE(A8," ","_"))</formula1>
    </dataValidation>
    <dataValidation type="list" allowBlank="1" showInputMessage="1" showErrorMessage="1" sqref="A8:A11" xr:uid="{00000000-0002-0000-0000-000003000000}">
      <formula1>Macroprocesos</formula1>
    </dataValidation>
  </dataValidations>
  <printOptions horizontalCentered="1" verticalCentered="1"/>
  <pageMargins left="0.31496062992125984" right="0.31496062992125984" top="0.35433070866141736" bottom="0.35433070866141736" header="0" footer="0"/>
  <pageSetup scale="16"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4000000}">
          <x14:formula1>
            <xm:f>Desplegables!$D$2:$D$8</xm:f>
          </x14:formula1>
          <xm:sqref>C10:C11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C46E2D-67FE-4284-B899-46E44B5D495A}">
  <sheetPr codeName="Hoja6">
    <tabColor theme="9" tint="0.39997558519241921"/>
  </sheetPr>
  <dimension ref="A1:AG53"/>
  <sheetViews>
    <sheetView showGridLines="0" view="pageBreakPreview" topLeftCell="B1" zoomScale="60" zoomScaleNormal="40" workbookViewId="0">
      <selection activeCell="F11" sqref="F11:X11"/>
    </sheetView>
  </sheetViews>
  <sheetFormatPr baseColWidth="10" defaultColWidth="11.42578125" defaultRowHeight="12"/>
  <cols>
    <col min="1" max="1" width="47" style="1" customWidth="1"/>
    <col min="2" max="2" width="23.5703125" style="1" customWidth="1"/>
    <col min="3" max="3" width="23.140625" style="1" customWidth="1"/>
    <col min="4" max="4" width="23.5703125" style="1" customWidth="1"/>
    <col min="5" max="5" width="28.85546875" style="1" customWidth="1"/>
    <col min="6" max="6" width="80.7109375" style="1" customWidth="1"/>
    <col min="7" max="7" width="24.140625" style="1" customWidth="1"/>
    <col min="8" max="9" width="44.42578125" style="1" customWidth="1"/>
    <col min="10" max="10" width="61.5703125" style="1" customWidth="1"/>
    <col min="11" max="11" width="42.42578125" style="1" customWidth="1"/>
    <col min="12" max="12" width="13" style="1" customWidth="1"/>
    <col min="13" max="13" width="24.42578125" style="1" customWidth="1"/>
    <col min="14" max="14" width="25" style="1" customWidth="1"/>
    <col min="15" max="15" width="18.28515625" style="1" customWidth="1"/>
    <col min="16" max="16" width="16.42578125" style="1" customWidth="1"/>
    <col min="17" max="18" width="17.5703125" style="1" customWidth="1"/>
    <col min="19" max="19" width="25.7109375" style="1" customWidth="1"/>
    <col min="20" max="20" width="24.7109375" style="1" customWidth="1"/>
    <col min="21" max="21" width="39.28515625" style="1" customWidth="1"/>
    <col min="22" max="22" width="39.28515625" style="1" hidden="1" customWidth="1"/>
    <col min="23" max="23" width="26" style="1" customWidth="1"/>
    <col min="24" max="24" width="26.85546875" style="1" customWidth="1"/>
    <col min="25" max="25" width="3.28515625" style="1" customWidth="1"/>
    <col min="26" max="26" width="1.85546875" style="1" customWidth="1"/>
    <col min="27" max="27" width="0.85546875" style="1" customWidth="1"/>
    <col min="28" max="28" width="32" style="1" customWidth="1"/>
    <col min="29" max="29" width="91.5703125" style="1" hidden="1" customWidth="1"/>
    <col min="30" max="32" width="11.42578125" style="1" customWidth="1"/>
    <col min="33" max="33" width="160" style="1" customWidth="1"/>
    <col min="34" max="34" width="11.42578125" style="1" customWidth="1"/>
    <col min="35" max="16384" width="11.42578125" style="1"/>
  </cols>
  <sheetData>
    <row r="1" spans="1:33" ht="99.95" customHeight="1">
      <c r="A1" s="192"/>
      <c r="B1" s="48" t="s">
        <v>0</v>
      </c>
      <c r="C1" s="193" t="s">
        <v>1</v>
      </c>
      <c r="D1" s="194"/>
      <c r="E1" s="194"/>
      <c r="F1" s="194"/>
      <c r="G1" s="194"/>
      <c r="H1" s="194"/>
      <c r="I1" s="194"/>
      <c r="J1" s="194"/>
      <c r="K1" s="194"/>
      <c r="L1" s="194"/>
      <c r="M1" s="194"/>
      <c r="N1" s="194"/>
      <c r="O1" s="194"/>
      <c r="P1" s="194"/>
      <c r="Q1" s="194"/>
      <c r="R1" s="194"/>
      <c r="S1" s="194"/>
      <c r="T1" s="194"/>
      <c r="U1" s="194"/>
      <c r="V1" s="195"/>
      <c r="W1" s="48" t="s">
        <v>2</v>
      </c>
      <c r="X1" s="49" t="s">
        <v>105</v>
      </c>
      <c r="AC1" s="23" t="s">
        <v>64</v>
      </c>
    </row>
    <row r="2" spans="1:33" ht="99.95" customHeight="1">
      <c r="A2" s="192"/>
      <c r="B2" s="48" t="s">
        <v>3</v>
      </c>
      <c r="C2" s="196" t="s">
        <v>371</v>
      </c>
      <c r="D2" s="197"/>
      <c r="E2" s="197"/>
      <c r="F2" s="197"/>
      <c r="G2" s="197"/>
      <c r="H2" s="197"/>
      <c r="I2" s="197"/>
      <c r="J2" s="197"/>
      <c r="K2" s="197"/>
      <c r="L2" s="197"/>
      <c r="M2" s="197"/>
      <c r="N2" s="197"/>
      <c r="O2" s="197"/>
      <c r="P2" s="197"/>
      <c r="Q2" s="197"/>
      <c r="R2" s="197"/>
      <c r="S2" s="197"/>
      <c r="T2" s="197"/>
      <c r="U2" s="197"/>
      <c r="V2" s="198"/>
      <c r="W2" s="48" t="s">
        <v>4</v>
      </c>
      <c r="X2" s="50">
        <v>2</v>
      </c>
      <c r="AC2" s="23" t="s">
        <v>51</v>
      </c>
      <c r="AD2" s="29"/>
      <c r="AE2" s="29"/>
      <c r="AF2" s="29"/>
    </row>
    <row r="3" spans="1:33" ht="90.75" customHeight="1">
      <c r="A3" s="199" t="s">
        <v>159</v>
      </c>
      <c r="B3" s="199"/>
      <c r="C3" s="199"/>
      <c r="D3" s="199"/>
      <c r="E3" s="199"/>
      <c r="F3" s="199"/>
      <c r="G3" s="199"/>
      <c r="H3" s="199"/>
      <c r="I3" s="199"/>
      <c r="J3" s="199"/>
      <c r="K3" s="199"/>
      <c r="L3" s="199"/>
      <c r="M3" s="199"/>
      <c r="N3" s="199"/>
      <c r="O3" s="199"/>
      <c r="P3" s="199"/>
      <c r="Q3" s="199"/>
      <c r="R3" s="199"/>
      <c r="S3" s="199"/>
      <c r="T3" s="199"/>
      <c r="U3" s="199"/>
      <c r="V3" s="199"/>
      <c r="W3" s="199"/>
      <c r="X3" s="199"/>
      <c r="AC3" s="23" t="s">
        <v>52</v>
      </c>
    </row>
    <row r="4" spans="1:33" ht="76.5" customHeight="1">
      <c r="A4" s="200" t="s">
        <v>27</v>
      </c>
      <c r="B4" s="200" t="s">
        <v>152</v>
      </c>
      <c r="C4" s="200" t="s">
        <v>106</v>
      </c>
      <c r="D4" s="200" t="s">
        <v>107</v>
      </c>
      <c r="E4" s="200" t="s">
        <v>153</v>
      </c>
      <c r="F4" s="200" t="s">
        <v>154</v>
      </c>
      <c r="G4" s="200" t="s">
        <v>155</v>
      </c>
      <c r="H4" s="200" t="s">
        <v>50</v>
      </c>
      <c r="I4" s="200" t="s">
        <v>156</v>
      </c>
      <c r="J4" s="200" t="s">
        <v>104</v>
      </c>
      <c r="K4" s="200" t="s">
        <v>103</v>
      </c>
      <c r="L4" s="200" t="s">
        <v>28</v>
      </c>
      <c r="M4" s="200" t="s">
        <v>62</v>
      </c>
      <c r="N4" s="200" t="s">
        <v>63</v>
      </c>
      <c r="O4" s="202" t="s">
        <v>29</v>
      </c>
      <c r="P4" s="203"/>
      <c r="Q4" s="203"/>
      <c r="R4" s="203"/>
      <c r="S4" s="203"/>
      <c r="T4" s="204"/>
      <c r="U4" s="205" t="s">
        <v>157</v>
      </c>
      <c r="V4" s="52" t="s">
        <v>359</v>
      </c>
      <c r="W4" s="202" t="s">
        <v>30</v>
      </c>
      <c r="X4" s="204"/>
      <c r="AC4" s="23" t="s">
        <v>57</v>
      </c>
      <c r="AG4" s="24"/>
    </row>
    <row r="5" spans="1:33" ht="47.25" customHeight="1">
      <c r="A5" s="201"/>
      <c r="B5" s="201"/>
      <c r="C5" s="201"/>
      <c r="D5" s="201"/>
      <c r="E5" s="201"/>
      <c r="F5" s="201"/>
      <c r="G5" s="201"/>
      <c r="H5" s="201"/>
      <c r="I5" s="201"/>
      <c r="J5" s="201"/>
      <c r="K5" s="201"/>
      <c r="L5" s="201"/>
      <c r="M5" s="201"/>
      <c r="N5" s="201"/>
      <c r="O5" s="47" t="s">
        <v>32</v>
      </c>
      <c r="P5" s="47" t="s">
        <v>33</v>
      </c>
      <c r="Q5" s="47" t="s">
        <v>34</v>
      </c>
      <c r="R5" s="47" t="s">
        <v>35</v>
      </c>
      <c r="S5" s="47" t="s">
        <v>36</v>
      </c>
      <c r="T5" s="47" t="s">
        <v>37</v>
      </c>
      <c r="U5" s="206"/>
      <c r="V5" s="53" t="s">
        <v>158</v>
      </c>
      <c r="W5" s="47" t="s">
        <v>31</v>
      </c>
      <c r="X5" s="47" t="s">
        <v>61</v>
      </c>
      <c r="AC5" s="23" t="s">
        <v>53</v>
      </c>
      <c r="AG5" s="24"/>
    </row>
    <row r="6" spans="1:33" ht="71.25" customHeight="1">
      <c r="A6" s="58" t="s">
        <v>40</v>
      </c>
      <c r="B6" s="23" t="s">
        <v>8</v>
      </c>
      <c r="C6" s="23" t="s">
        <v>143</v>
      </c>
      <c r="D6" s="63" t="s">
        <v>124</v>
      </c>
      <c r="E6" s="171" t="s">
        <v>466</v>
      </c>
      <c r="F6" s="60" t="s">
        <v>483</v>
      </c>
      <c r="G6" s="59" t="s">
        <v>161</v>
      </c>
      <c r="H6" s="25" t="s">
        <v>246</v>
      </c>
      <c r="I6" s="149" t="s">
        <v>65</v>
      </c>
      <c r="J6" s="60" t="s">
        <v>193</v>
      </c>
      <c r="K6" s="59" t="s">
        <v>194</v>
      </c>
      <c r="L6" s="59">
        <v>1</v>
      </c>
      <c r="M6" s="61" t="s">
        <v>194</v>
      </c>
      <c r="N6" s="61" t="s">
        <v>195</v>
      </c>
      <c r="O6" s="59"/>
      <c r="P6" s="59"/>
      <c r="Q6" s="59"/>
      <c r="R6" s="59"/>
      <c r="S6" s="59"/>
      <c r="T6" s="59">
        <v>1</v>
      </c>
      <c r="U6" s="61" t="s">
        <v>287</v>
      </c>
      <c r="V6" s="61" t="s">
        <v>288</v>
      </c>
      <c r="W6" s="62">
        <v>44562</v>
      </c>
      <c r="X6" s="62">
        <v>44926</v>
      </c>
      <c r="AC6" s="23" t="s">
        <v>59</v>
      </c>
    </row>
    <row r="7" spans="1:33" ht="60" customHeight="1">
      <c r="A7" s="78" t="s">
        <v>38</v>
      </c>
      <c r="B7" s="79" t="s">
        <v>6</v>
      </c>
      <c r="C7" s="80" t="s">
        <v>143</v>
      </c>
      <c r="D7" s="80" t="s">
        <v>125</v>
      </c>
      <c r="E7" s="171" t="s">
        <v>467</v>
      </c>
      <c r="F7" s="80" t="s">
        <v>481</v>
      </c>
      <c r="G7" s="59" t="s">
        <v>161</v>
      </c>
      <c r="H7" s="25" t="s">
        <v>246</v>
      </c>
      <c r="I7" s="149" t="s">
        <v>65</v>
      </c>
      <c r="J7" s="133" t="s">
        <v>369</v>
      </c>
      <c r="K7" s="69" t="s">
        <v>370</v>
      </c>
      <c r="L7" s="71">
        <v>1</v>
      </c>
      <c r="M7" s="81" t="s">
        <v>247</v>
      </c>
      <c r="N7" s="81" t="s">
        <v>213</v>
      </c>
      <c r="O7" s="69"/>
      <c r="P7" s="69"/>
      <c r="Q7" s="71">
        <v>0.5</v>
      </c>
      <c r="R7" s="69"/>
      <c r="S7" s="71">
        <v>0.5</v>
      </c>
      <c r="T7" s="69"/>
      <c r="U7" s="72" t="s">
        <v>220</v>
      </c>
      <c r="V7" s="74" t="s">
        <v>221</v>
      </c>
      <c r="W7" s="74">
        <v>44682</v>
      </c>
      <c r="X7" s="74">
        <v>44865</v>
      </c>
      <c r="AC7" s="23" t="s">
        <v>58</v>
      </c>
    </row>
    <row r="8" spans="1:33" s="51" customFormat="1" ht="45.75" customHeight="1">
      <c r="A8" s="208"/>
      <c r="B8" s="209"/>
      <c r="C8" s="209"/>
      <c r="D8" s="209"/>
      <c r="E8" s="209"/>
      <c r="F8" s="209"/>
      <c r="G8" s="209"/>
      <c r="H8" s="209"/>
      <c r="I8" s="209"/>
      <c r="J8" s="209"/>
      <c r="K8" s="209"/>
      <c r="L8" s="209"/>
      <c r="M8" s="209"/>
      <c r="N8" s="209"/>
      <c r="O8" s="209"/>
      <c r="P8" s="209"/>
      <c r="Q8" s="209"/>
      <c r="R8" s="209"/>
      <c r="S8" s="209"/>
      <c r="T8" s="209"/>
      <c r="U8" s="209"/>
      <c r="V8" s="209"/>
      <c r="W8" s="209"/>
      <c r="X8" s="210"/>
    </row>
    <row r="9" spans="1:33" s="51" customFormat="1" ht="49.5" customHeight="1">
      <c r="A9" s="207" t="s">
        <v>150</v>
      </c>
      <c r="B9" s="207"/>
      <c r="C9" s="207"/>
      <c r="D9" s="207"/>
      <c r="E9" s="207"/>
      <c r="F9" s="165" t="s">
        <v>221</v>
      </c>
      <c r="G9" s="166"/>
      <c r="H9" s="166"/>
      <c r="I9" s="166"/>
      <c r="J9" s="166"/>
      <c r="K9" s="166"/>
      <c r="L9" s="166"/>
      <c r="M9" s="166"/>
      <c r="N9" s="166"/>
      <c r="O9" s="166"/>
      <c r="P9" s="166"/>
      <c r="Q9" s="166"/>
      <c r="R9" s="166"/>
      <c r="S9" s="166"/>
      <c r="T9" s="166"/>
      <c r="U9" s="166"/>
      <c r="V9" s="166"/>
      <c r="W9" s="166"/>
      <c r="X9" s="167"/>
    </row>
    <row r="10" spans="1:33" s="51" customFormat="1" ht="35.1" customHeight="1">
      <c r="A10" s="207" t="s">
        <v>149</v>
      </c>
      <c r="B10" s="207"/>
      <c r="C10" s="207"/>
      <c r="D10" s="207"/>
      <c r="E10" s="207"/>
      <c r="F10" s="177" t="s">
        <v>353</v>
      </c>
      <c r="G10" s="178"/>
      <c r="H10" s="178"/>
      <c r="I10" s="178"/>
      <c r="J10" s="178"/>
      <c r="K10" s="178"/>
      <c r="L10" s="178"/>
      <c r="M10" s="178"/>
      <c r="N10" s="178"/>
      <c r="O10" s="178"/>
      <c r="P10" s="178"/>
      <c r="Q10" s="178"/>
      <c r="R10" s="178"/>
      <c r="S10" s="178"/>
      <c r="T10" s="178"/>
      <c r="U10" s="178"/>
      <c r="V10" s="178"/>
      <c r="W10" s="178"/>
      <c r="X10" s="179"/>
    </row>
    <row r="11" spans="1:33" s="51" customFormat="1" ht="35.1" customHeight="1">
      <c r="A11" s="207" t="s">
        <v>148</v>
      </c>
      <c r="B11" s="207"/>
      <c r="C11" s="207"/>
      <c r="D11" s="207"/>
      <c r="E11" s="207"/>
      <c r="F11" s="180" t="s">
        <v>490</v>
      </c>
      <c r="G11" s="181"/>
      <c r="H11" s="181"/>
      <c r="I11" s="181"/>
      <c r="J11" s="181"/>
      <c r="K11" s="181"/>
      <c r="L11" s="181"/>
      <c r="M11" s="181"/>
      <c r="N11" s="181"/>
      <c r="O11" s="181"/>
      <c r="P11" s="181"/>
      <c r="Q11" s="181"/>
      <c r="R11" s="181"/>
      <c r="S11" s="181"/>
      <c r="T11" s="181"/>
      <c r="U11" s="181"/>
      <c r="V11" s="181"/>
      <c r="W11" s="181"/>
      <c r="X11" s="181"/>
    </row>
    <row r="12" spans="1:33" s="6" customFormat="1" hidden="1">
      <c r="A12" s="2"/>
      <c r="B12" s="6" t="s">
        <v>151</v>
      </c>
      <c r="E12" s="2"/>
      <c r="F12" s="2"/>
      <c r="G12" s="2"/>
      <c r="H12" s="3"/>
      <c r="I12" s="3"/>
      <c r="J12" s="4"/>
      <c r="K12" s="4"/>
      <c r="L12" s="5"/>
      <c r="M12" s="5"/>
      <c r="N12" s="5"/>
      <c r="O12" s="3" t="s">
        <v>26</v>
      </c>
      <c r="P12" s="3"/>
      <c r="Q12" s="3"/>
      <c r="R12" s="3"/>
      <c r="S12" s="3"/>
      <c r="T12" s="3"/>
      <c r="U12" s="3"/>
      <c r="V12" s="3"/>
      <c r="W12" s="3"/>
      <c r="X12" s="3"/>
    </row>
    <row r="13" spans="1:33" s="6" customFormat="1" hidden="1">
      <c r="A13" s="2"/>
      <c r="E13" s="2"/>
      <c r="F13" s="2"/>
      <c r="G13" s="2"/>
      <c r="H13" s="3"/>
      <c r="I13" s="3"/>
      <c r="J13" s="4"/>
      <c r="K13" s="4"/>
      <c r="L13" s="5"/>
      <c r="M13" s="5"/>
      <c r="N13" s="5"/>
      <c r="O13" s="3"/>
      <c r="P13" s="3"/>
      <c r="Q13" s="3"/>
      <c r="R13" s="3"/>
      <c r="S13" s="3"/>
      <c r="T13" s="3"/>
      <c r="U13" s="3"/>
      <c r="V13" s="3"/>
      <c r="W13" s="3"/>
      <c r="X13" s="3"/>
    </row>
    <row r="14" spans="1:33" s="6" customFormat="1">
      <c r="E14" s="2"/>
      <c r="F14" s="2"/>
      <c r="G14" s="2"/>
      <c r="H14" s="7"/>
      <c r="I14" s="7"/>
      <c r="J14" s="7"/>
      <c r="K14" s="7"/>
      <c r="L14" s="2"/>
      <c r="M14" s="2"/>
      <c r="N14" s="2"/>
      <c r="O14" s="7"/>
      <c r="P14" s="7"/>
      <c r="Q14" s="7"/>
      <c r="R14" s="7"/>
      <c r="S14" s="7"/>
      <c r="T14" s="7"/>
      <c r="U14" s="7"/>
      <c r="V14" s="7"/>
      <c r="W14" s="8"/>
      <c r="X14" s="8"/>
    </row>
    <row r="15" spans="1:33" s="6" customFormat="1">
      <c r="E15" s="2"/>
      <c r="F15" s="2"/>
      <c r="G15" s="2"/>
      <c r="H15" s="3"/>
      <c r="I15" s="3"/>
      <c r="J15" s="4"/>
      <c r="K15" s="4"/>
      <c r="L15" s="2"/>
      <c r="M15" s="2"/>
      <c r="N15" s="2"/>
      <c r="O15" s="3"/>
      <c r="P15" s="3"/>
      <c r="Q15" s="3"/>
      <c r="R15" s="3"/>
      <c r="S15" s="3"/>
      <c r="T15" s="3"/>
      <c r="U15" s="3"/>
      <c r="V15" s="3"/>
      <c r="W15" s="3"/>
      <c r="X15" s="3"/>
    </row>
    <row r="16" spans="1:33" s="6" customFormat="1">
      <c r="E16" s="2"/>
      <c r="F16" s="2"/>
      <c r="G16" s="2"/>
      <c r="H16" s="2"/>
      <c r="I16" s="2"/>
      <c r="J16" s="2"/>
      <c r="K16" s="2"/>
      <c r="L16" s="2"/>
      <c r="M16" s="2"/>
      <c r="N16" s="2"/>
      <c r="O16" s="2"/>
      <c r="P16" s="2"/>
      <c r="Q16" s="2"/>
      <c r="R16" s="2"/>
      <c r="S16" s="2"/>
      <c r="T16" s="2"/>
      <c r="U16" s="2"/>
      <c r="V16" s="2"/>
      <c r="W16" s="2"/>
      <c r="X16" s="2"/>
    </row>
    <row r="17" spans="5:24" s="6" customFormat="1">
      <c r="E17" s="2"/>
      <c r="F17" s="2"/>
      <c r="G17" s="2"/>
      <c r="H17" s="2"/>
      <c r="I17" s="2"/>
      <c r="J17" s="2"/>
      <c r="K17" s="2"/>
      <c r="L17" s="2"/>
      <c r="M17" s="2"/>
      <c r="N17" s="2"/>
      <c r="O17" s="2"/>
      <c r="P17" s="2"/>
      <c r="Q17" s="2"/>
      <c r="R17" s="2"/>
      <c r="S17" s="2"/>
      <c r="T17" s="2"/>
      <c r="U17" s="2"/>
      <c r="V17" s="2"/>
      <c r="W17" s="2"/>
      <c r="X17" s="2"/>
    </row>
    <row r="18" spans="5:24" s="6" customFormat="1">
      <c r="E18" s="2"/>
      <c r="F18" s="2"/>
      <c r="G18" s="2"/>
      <c r="H18" s="2"/>
      <c r="I18" s="2"/>
      <c r="J18" s="2"/>
      <c r="K18" s="2"/>
      <c r="L18" s="2"/>
      <c r="M18" s="2"/>
      <c r="N18" s="2"/>
      <c r="O18" s="2"/>
      <c r="P18" s="2"/>
      <c r="Q18" s="2"/>
      <c r="R18" s="2"/>
      <c r="S18" s="2"/>
      <c r="T18" s="2"/>
      <c r="U18" s="2"/>
      <c r="V18" s="2"/>
      <c r="W18" s="2"/>
      <c r="X18" s="2"/>
    </row>
    <row r="19" spans="5:24" s="6" customFormat="1">
      <c r="E19" s="2"/>
      <c r="F19" s="2"/>
      <c r="G19" s="2"/>
      <c r="H19" s="2"/>
      <c r="I19" s="2"/>
      <c r="J19" s="2"/>
      <c r="K19" s="2"/>
      <c r="L19" s="2"/>
      <c r="M19" s="2"/>
      <c r="N19" s="2"/>
      <c r="O19" s="2"/>
      <c r="P19" s="2"/>
      <c r="Q19" s="2"/>
      <c r="R19" s="2"/>
      <c r="S19" s="2"/>
      <c r="T19" s="2"/>
      <c r="U19" s="2"/>
      <c r="V19" s="2"/>
      <c r="W19" s="2"/>
      <c r="X19" s="2"/>
    </row>
    <row r="20" spans="5:24" s="6" customFormat="1">
      <c r="E20" s="2"/>
      <c r="F20" s="2"/>
      <c r="G20" s="2"/>
      <c r="H20" s="2"/>
      <c r="I20" s="2"/>
      <c r="J20" s="2"/>
      <c r="K20" s="2"/>
      <c r="L20" s="2"/>
      <c r="M20" s="2"/>
      <c r="N20" s="2"/>
      <c r="O20" s="2"/>
      <c r="P20" s="2"/>
      <c r="Q20" s="2"/>
      <c r="R20" s="2"/>
      <c r="S20" s="2"/>
      <c r="T20" s="2"/>
      <c r="U20" s="2"/>
      <c r="V20" s="2"/>
      <c r="W20" s="2"/>
      <c r="X20" s="2"/>
    </row>
    <row r="21" spans="5:24" s="6" customFormat="1">
      <c r="E21" s="2"/>
      <c r="F21" s="2"/>
      <c r="G21" s="2"/>
      <c r="H21" s="2"/>
      <c r="I21" s="2"/>
      <c r="J21" s="2"/>
      <c r="K21" s="2"/>
      <c r="L21" s="2"/>
      <c r="M21" s="2"/>
      <c r="N21" s="2"/>
      <c r="O21" s="2"/>
      <c r="P21" s="2"/>
      <c r="Q21" s="2"/>
      <c r="R21" s="2"/>
      <c r="S21" s="2"/>
      <c r="T21" s="2"/>
      <c r="U21" s="2"/>
      <c r="V21" s="2"/>
      <c r="W21" s="2"/>
      <c r="X21" s="2"/>
    </row>
    <row r="22" spans="5:24" s="6" customFormat="1">
      <c r="E22" s="2"/>
      <c r="F22" s="2"/>
      <c r="G22" s="2"/>
      <c r="H22" s="2"/>
      <c r="I22" s="2"/>
      <c r="J22" s="2"/>
      <c r="K22" s="2"/>
      <c r="L22" s="2"/>
      <c r="M22" s="2"/>
      <c r="N22" s="2"/>
      <c r="O22" s="2"/>
      <c r="P22" s="2"/>
      <c r="Q22" s="2"/>
      <c r="R22" s="2"/>
      <c r="S22" s="2"/>
      <c r="T22" s="2"/>
      <c r="U22" s="2"/>
      <c r="V22" s="2"/>
      <c r="W22" s="2"/>
      <c r="X22" s="2"/>
    </row>
    <row r="23" spans="5:24" s="6" customFormat="1">
      <c r="E23" s="2"/>
      <c r="F23" s="2"/>
      <c r="G23" s="2"/>
      <c r="H23" s="2"/>
      <c r="I23" s="2"/>
      <c r="J23" s="2"/>
      <c r="K23" s="2"/>
      <c r="L23" s="2"/>
      <c r="M23" s="2"/>
      <c r="N23" s="2"/>
      <c r="O23" s="2"/>
      <c r="P23" s="2"/>
      <c r="Q23" s="2"/>
      <c r="R23" s="2"/>
      <c r="S23" s="2"/>
      <c r="T23" s="2"/>
      <c r="U23" s="2"/>
      <c r="V23" s="2"/>
      <c r="W23" s="2"/>
      <c r="X23" s="2"/>
    </row>
    <row r="24" spans="5:24" s="6" customFormat="1">
      <c r="E24" s="2"/>
      <c r="F24" s="2"/>
      <c r="G24" s="2"/>
      <c r="H24" s="2"/>
      <c r="I24" s="2"/>
      <c r="J24" s="2"/>
      <c r="K24" s="2"/>
      <c r="L24" s="2"/>
      <c r="M24" s="2"/>
      <c r="N24" s="2"/>
      <c r="O24" s="2"/>
      <c r="P24" s="2"/>
      <c r="Q24" s="2"/>
      <c r="R24" s="2"/>
      <c r="S24" s="2"/>
      <c r="T24" s="2"/>
      <c r="U24" s="2"/>
      <c r="V24" s="2"/>
      <c r="W24" s="2"/>
      <c r="X24" s="2"/>
    </row>
    <row r="25" spans="5:24" s="6" customFormat="1">
      <c r="E25" s="2"/>
      <c r="F25" s="2"/>
      <c r="G25" s="2"/>
      <c r="H25" s="2"/>
      <c r="I25" s="2"/>
      <c r="J25" s="2"/>
      <c r="K25" s="2"/>
      <c r="L25" s="2"/>
      <c r="M25" s="2"/>
      <c r="N25" s="2"/>
      <c r="O25" s="2"/>
      <c r="P25" s="2"/>
      <c r="Q25" s="2"/>
      <c r="R25" s="2"/>
      <c r="S25" s="2"/>
      <c r="T25" s="2"/>
      <c r="U25" s="2"/>
      <c r="V25" s="2"/>
      <c r="W25" s="2"/>
      <c r="X25" s="2"/>
    </row>
    <row r="26" spans="5:24" s="6" customFormat="1">
      <c r="E26" s="2"/>
      <c r="F26" s="2"/>
      <c r="G26" s="2"/>
      <c r="H26" s="2"/>
      <c r="I26" s="2"/>
      <c r="J26" s="2"/>
      <c r="K26" s="2"/>
      <c r="L26" s="2"/>
      <c r="M26" s="2"/>
      <c r="N26" s="2"/>
      <c r="O26" s="2"/>
      <c r="P26" s="2"/>
      <c r="Q26" s="2"/>
      <c r="R26" s="2"/>
      <c r="S26" s="2"/>
      <c r="T26" s="2"/>
      <c r="U26" s="2"/>
      <c r="V26" s="2"/>
      <c r="W26" s="2"/>
      <c r="X26" s="2"/>
    </row>
    <row r="27" spans="5:24" s="6" customFormat="1">
      <c r="E27" s="2"/>
      <c r="F27" s="2"/>
      <c r="G27" s="2"/>
      <c r="H27" s="2"/>
      <c r="I27" s="2"/>
      <c r="J27" s="2"/>
      <c r="K27" s="2"/>
      <c r="L27" s="2"/>
      <c r="M27" s="2"/>
      <c r="N27" s="2"/>
    </row>
    <row r="28" spans="5:24" s="6" customFormat="1">
      <c r="E28" s="2"/>
      <c r="F28" s="2"/>
      <c r="G28" s="2"/>
      <c r="H28" s="2"/>
      <c r="I28" s="2"/>
      <c r="J28" s="2"/>
      <c r="K28" s="2"/>
      <c r="L28" s="2"/>
      <c r="M28" s="2"/>
      <c r="N28" s="2"/>
    </row>
    <row r="29" spans="5:24" s="6" customFormat="1">
      <c r="E29" s="2"/>
      <c r="F29" s="2"/>
      <c r="G29" s="2"/>
      <c r="H29" s="2"/>
      <c r="I29" s="2"/>
      <c r="J29" s="2"/>
      <c r="K29" s="2"/>
      <c r="L29" s="2"/>
      <c r="M29" s="2"/>
      <c r="N29" s="2"/>
    </row>
    <row r="30" spans="5:24" s="6" customFormat="1">
      <c r="E30" s="2"/>
      <c r="F30" s="2"/>
      <c r="G30" s="2"/>
      <c r="H30" s="2"/>
      <c r="I30" s="2"/>
      <c r="J30" s="2"/>
      <c r="K30" s="2"/>
      <c r="L30" s="3"/>
      <c r="M30" s="3"/>
      <c r="N30" s="3"/>
    </row>
    <row r="31" spans="5:24" s="6" customFormat="1">
      <c r="E31" s="2"/>
      <c r="F31" s="2"/>
      <c r="G31" s="2"/>
      <c r="H31" s="2"/>
      <c r="I31" s="2"/>
      <c r="J31" s="2"/>
      <c r="K31" s="2"/>
      <c r="L31" s="3"/>
      <c r="M31" s="3"/>
      <c r="N31" s="3"/>
    </row>
    <row r="32" spans="5:24" s="6" customFormat="1">
      <c r="E32" s="2"/>
      <c r="F32" s="2"/>
      <c r="G32" s="2"/>
      <c r="H32" s="2"/>
      <c r="I32" s="2"/>
      <c r="J32" s="2"/>
      <c r="K32" s="2"/>
      <c r="L32" s="3"/>
      <c r="M32" s="3"/>
      <c r="N32" s="3"/>
    </row>
    <row r="33" spans="5:14" s="6" customFormat="1">
      <c r="E33" s="2"/>
      <c r="F33" s="2"/>
      <c r="G33" s="2"/>
      <c r="H33" s="2"/>
      <c r="I33" s="2"/>
      <c r="J33" s="2"/>
      <c r="K33" s="2"/>
      <c r="L33" s="3"/>
      <c r="M33" s="3"/>
      <c r="N33" s="3"/>
    </row>
    <row r="34" spans="5:14" s="6" customFormat="1">
      <c r="E34" s="2"/>
      <c r="F34" s="2"/>
      <c r="G34" s="2"/>
      <c r="H34" s="2"/>
      <c r="I34" s="2"/>
      <c r="J34" s="2"/>
      <c r="K34" s="2"/>
      <c r="L34" s="3"/>
      <c r="M34" s="3"/>
      <c r="N34" s="3"/>
    </row>
    <row r="35" spans="5:14" s="6" customFormat="1">
      <c r="E35" s="2"/>
      <c r="F35" s="2"/>
      <c r="G35" s="2"/>
      <c r="H35" s="2"/>
      <c r="I35" s="2"/>
      <c r="J35" s="2"/>
      <c r="K35" s="2"/>
      <c r="L35" s="3"/>
      <c r="M35" s="3"/>
      <c r="N35" s="3"/>
    </row>
    <row r="36" spans="5:14" s="6" customFormat="1">
      <c r="E36" s="2"/>
      <c r="F36" s="2"/>
      <c r="G36" s="2"/>
      <c r="H36" s="2"/>
      <c r="I36" s="2"/>
      <c r="J36" s="2"/>
      <c r="K36" s="2"/>
      <c r="L36" s="3"/>
      <c r="M36" s="3"/>
      <c r="N36" s="3"/>
    </row>
    <row r="37" spans="5:14" s="6" customFormat="1">
      <c r="E37" s="2"/>
      <c r="F37" s="2"/>
      <c r="G37" s="2"/>
      <c r="H37" s="2"/>
      <c r="I37" s="2"/>
      <c r="J37" s="2"/>
      <c r="K37" s="2"/>
      <c r="L37" s="3"/>
      <c r="M37" s="3"/>
      <c r="N37" s="3"/>
    </row>
    <row r="38" spans="5:14" s="6" customFormat="1">
      <c r="E38" s="2"/>
      <c r="F38" s="2"/>
      <c r="G38" s="2"/>
      <c r="H38" s="2"/>
      <c r="I38" s="2"/>
      <c r="J38" s="2"/>
      <c r="K38" s="2"/>
      <c r="L38" s="3"/>
      <c r="M38" s="3"/>
      <c r="N38" s="3"/>
    </row>
    <row r="39" spans="5:14" s="6" customFormat="1">
      <c r="E39" s="2"/>
      <c r="F39" s="2"/>
      <c r="G39" s="2"/>
      <c r="H39" s="2"/>
      <c r="I39" s="2"/>
      <c r="J39" s="2"/>
      <c r="K39" s="2"/>
      <c r="L39" s="3"/>
      <c r="M39" s="3"/>
      <c r="N39" s="3"/>
    </row>
    <row r="40" spans="5:14" s="6" customFormat="1">
      <c r="E40" s="2"/>
      <c r="F40" s="2"/>
      <c r="G40" s="2"/>
      <c r="H40" s="2"/>
      <c r="I40" s="2"/>
      <c r="J40" s="2"/>
      <c r="K40" s="2"/>
      <c r="L40" s="3"/>
      <c r="M40" s="3"/>
      <c r="N40" s="3"/>
    </row>
    <row r="41" spans="5:14" s="6" customFormat="1">
      <c r="E41" s="2"/>
      <c r="L41" s="3"/>
      <c r="M41" s="3"/>
      <c r="N41" s="3"/>
    </row>
    <row r="42" spans="5:14" s="6" customFormat="1">
      <c r="L42" s="3"/>
      <c r="M42" s="3"/>
      <c r="N42" s="3"/>
    </row>
    <row r="43" spans="5:14" s="6" customFormat="1">
      <c r="L43" s="3"/>
      <c r="M43" s="3"/>
      <c r="N43" s="3"/>
    </row>
    <row r="44" spans="5:14" s="6" customFormat="1">
      <c r="L44" s="3"/>
      <c r="M44" s="3"/>
      <c r="N44" s="3"/>
    </row>
    <row r="45" spans="5:14" s="6" customFormat="1">
      <c r="L45" s="3"/>
      <c r="M45" s="3"/>
      <c r="N45" s="3"/>
    </row>
    <row r="46" spans="5:14" s="6" customFormat="1">
      <c r="L46" s="3"/>
      <c r="M46" s="3"/>
      <c r="N46" s="3"/>
    </row>
    <row r="47" spans="5:14" s="6" customFormat="1"/>
    <row r="48" spans="5:14" s="6" customFormat="1"/>
    <row r="49" spans="2:24" s="6" customFormat="1"/>
    <row r="50" spans="2:24" s="6" customFormat="1"/>
    <row r="51" spans="2:24" s="6" customFormat="1">
      <c r="B51" s="9"/>
      <c r="C51" s="9"/>
      <c r="D51" s="9"/>
    </row>
    <row r="52" spans="2:24" s="6" customFormat="1">
      <c r="B52" s="10"/>
      <c r="C52" s="10"/>
      <c r="D52" s="10"/>
    </row>
    <row r="53" spans="2:24" s="6" customFormat="1">
      <c r="F53" s="1"/>
      <c r="G53" s="1"/>
      <c r="H53" s="1"/>
      <c r="I53" s="1"/>
      <c r="J53" s="1"/>
      <c r="K53" s="1"/>
      <c r="L53" s="1"/>
      <c r="M53" s="1"/>
      <c r="N53" s="1"/>
      <c r="O53" s="1"/>
      <c r="P53" s="1"/>
      <c r="Q53" s="1"/>
      <c r="R53" s="1"/>
      <c r="S53" s="1"/>
      <c r="T53" s="1"/>
      <c r="U53" s="1"/>
      <c r="V53" s="1"/>
      <c r="W53" s="1"/>
      <c r="X53" s="1"/>
    </row>
  </sheetData>
  <mergeCells count="27">
    <mergeCell ref="A1:A2"/>
    <mergeCell ref="C1:V1"/>
    <mergeCell ref="C2:V2"/>
    <mergeCell ref="A3:X3"/>
    <mergeCell ref="A4:A5"/>
    <mergeCell ref="B4:B5"/>
    <mergeCell ref="C4:C5"/>
    <mergeCell ref="D4:D5"/>
    <mergeCell ref="E4:E5"/>
    <mergeCell ref="F4:F5"/>
    <mergeCell ref="A8:X8"/>
    <mergeCell ref="G4:G5"/>
    <mergeCell ref="H4:H5"/>
    <mergeCell ref="I4:I5"/>
    <mergeCell ref="J4:J5"/>
    <mergeCell ref="K4:K5"/>
    <mergeCell ref="L4:L5"/>
    <mergeCell ref="M4:M5"/>
    <mergeCell ref="N4:N5"/>
    <mergeCell ref="O4:T4"/>
    <mergeCell ref="U4:U5"/>
    <mergeCell ref="W4:X4"/>
    <mergeCell ref="A9:E9"/>
    <mergeCell ref="A10:E10"/>
    <mergeCell ref="F10:X10"/>
    <mergeCell ref="A11:E11"/>
    <mergeCell ref="F11:X11"/>
  </mergeCells>
  <dataValidations count="4">
    <dataValidation type="list" allowBlank="1" showInputMessage="1" showErrorMessage="1" sqref="A6" xr:uid="{A1B8874E-200F-4DA0-BA02-8673BAF22228}">
      <formula1>Macroprocesos</formula1>
    </dataValidation>
    <dataValidation type="list" allowBlank="1" showInputMessage="1" showErrorMessage="1" sqref="G6:G7" xr:uid="{45B82FF3-3BE8-4897-842B-0ED5614810AD}">
      <formula1>Tipos</formula1>
    </dataValidation>
    <dataValidation type="list" allowBlank="1" showInputMessage="1" showErrorMessage="1" sqref="B6" xr:uid="{FC583B55-5C72-4C16-943B-A11C2B8E523C}">
      <formula1>INDIRECT(SUBSTITUTE(A6," ","_"))</formula1>
    </dataValidation>
    <dataValidation type="list" allowBlank="1" showInputMessage="1" showErrorMessage="1" sqref="D6:D7" xr:uid="{004427A3-0C89-447D-A298-4606BC248433}">
      <formula1>INDIRECT(C6)</formula1>
    </dataValidation>
  </dataValidations>
  <printOptions horizontalCentered="1" verticalCentered="1"/>
  <pageMargins left="0.31496062992125984" right="0.31496062992125984" top="0.35433070866141736" bottom="0.35433070866141736" header="0" footer="0"/>
  <pageSetup scale="1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4C9B-D26F-4060-B3F2-0E419A03E4AB}">
  <dimension ref="A1:R28"/>
  <sheetViews>
    <sheetView workbookViewId="0">
      <selection activeCell="D21" sqref="D21"/>
    </sheetView>
  </sheetViews>
  <sheetFormatPr baseColWidth="10" defaultColWidth="9.140625" defaultRowHeight="12.75"/>
  <cols>
    <col min="1" max="1" width="16.85546875" style="170" customWidth="1"/>
    <col min="2" max="2" width="8.85546875" style="170" customWidth="1"/>
    <col min="3" max="3" width="1.140625" style="170" customWidth="1"/>
    <col min="4" max="4" width="25.140625" style="170" customWidth="1"/>
    <col min="5" max="5" width="10.85546875" style="170" customWidth="1"/>
    <col min="6" max="7" width="16.85546875" style="170" customWidth="1"/>
    <col min="8" max="8" width="8.85546875" style="170" customWidth="1"/>
    <col min="9" max="9" width="11.85546875" style="170" customWidth="1"/>
    <col min="10" max="10" width="4" style="170" customWidth="1"/>
    <col min="11" max="11" width="11.85546875" style="170" customWidth="1"/>
    <col min="12" max="12" width="5" style="170" customWidth="1"/>
    <col min="13" max="13" width="11.7109375" style="170" customWidth="1"/>
    <col min="14" max="14" width="12.28515625" style="170" customWidth="1"/>
    <col min="15" max="15" width="9" style="170" customWidth="1"/>
    <col min="16" max="16" width="16" style="170" customWidth="1"/>
    <col min="17" max="18" width="17" style="170" customWidth="1"/>
    <col min="19" max="256" width="9.140625" style="170"/>
    <col min="257" max="257" width="16.85546875" style="170" customWidth="1"/>
    <col min="258" max="258" width="8.85546875" style="170" customWidth="1"/>
    <col min="259" max="259" width="1.140625" style="170" customWidth="1"/>
    <col min="260" max="260" width="25.140625" style="170" customWidth="1"/>
    <col min="261" max="261" width="10.85546875" style="170" customWidth="1"/>
    <col min="262" max="263" width="16.85546875" style="170" customWidth="1"/>
    <col min="264" max="264" width="8.85546875" style="170" customWidth="1"/>
    <col min="265" max="265" width="11.85546875" style="170" customWidth="1"/>
    <col min="266" max="266" width="4" style="170" customWidth="1"/>
    <col min="267" max="267" width="11.85546875" style="170" customWidth="1"/>
    <col min="268" max="268" width="5" style="170" customWidth="1"/>
    <col min="269" max="269" width="11.7109375" style="170" customWidth="1"/>
    <col min="270" max="270" width="12.28515625" style="170" customWidth="1"/>
    <col min="271" max="271" width="9" style="170" customWidth="1"/>
    <col min="272" max="272" width="16" style="170" customWidth="1"/>
    <col min="273" max="274" width="17" style="170" customWidth="1"/>
    <col min="275" max="512" width="9.140625" style="170"/>
    <col min="513" max="513" width="16.85546875" style="170" customWidth="1"/>
    <col min="514" max="514" width="8.85546875" style="170" customWidth="1"/>
    <col min="515" max="515" width="1.140625" style="170" customWidth="1"/>
    <col min="516" max="516" width="25.140625" style="170" customWidth="1"/>
    <col min="517" max="517" width="10.85546875" style="170" customWidth="1"/>
    <col min="518" max="519" width="16.85546875" style="170" customWidth="1"/>
    <col min="520" max="520" width="8.85546875" style="170" customWidth="1"/>
    <col min="521" max="521" width="11.85546875" style="170" customWidth="1"/>
    <col min="522" max="522" width="4" style="170" customWidth="1"/>
    <col min="523" max="523" width="11.85546875" style="170" customWidth="1"/>
    <col min="524" max="524" width="5" style="170" customWidth="1"/>
    <col min="525" max="525" width="11.7109375" style="170" customWidth="1"/>
    <col min="526" max="526" width="12.28515625" style="170" customWidth="1"/>
    <col min="527" max="527" width="9" style="170" customWidth="1"/>
    <col min="528" max="528" width="16" style="170" customWidth="1"/>
    <col min="529" max="530" width="17" style="170" customWidth="1"/>
    <col min="531" max="768" width="9.140625" style="170"/>
    <col min="769" max="769" width="16.85546875" style="170" customWidth="1"/>
    <col min="770" max="770" width="8.85546875" style="170" customWidth="1"/>
    <col min="771" max="771" width="1.140625" style="170" customWidth="1"/>
    <col min="772" max="772" width="25.140625" style="170" customWidth="1"/>
    <col min="773" max="773" width="10.85546875" style="170" customWidth="1"/>
    <col min="774" max="775" width="16.85546875" style="170" customWidth="1"/>
    <col min="776" max="776" width="8.85546875" style="170" customWidth="1"/>
    <col min="777" max="777" width="11.85546875" style="170" customWidth="1"/>
    <col min="778" max="778" width="4" style="170" customWidth="1"/>
    <col min="779" max="779" width="11.85546875" style="170" customWidth="1"/>
    <col min="780" max="780" width="5" style="170" customWidth="1"/>
    <col min="781" max="781" width="11.7109375" style="170" customWidth="1"/>
    <col min="782" max="782" width="12.28515625" style="170" customWidth="1"/>
    <col min="783" max="783" width="9" style="170" customWidth="1"/>
    <col min="784" max="784" width="16" style="170" customWidth="1"/>
    <col min="785" max="786" width="17" style="170" customWidth="1"/>
    <col min="787" max="1024" width="9.140625" style="170"/>
    <col min="1025" max="1025" width="16.85546875" style="170" customWidth="1"/>
    <col min="1026" max="1026" width="8.85546875" style="170" customWidth="1"/>
    <col min="1027" max="1027" width="1.140625" style="170" customWidth="1"/>
    <col min="1028" max="1028" width="25.140625" style="170" customWidth="1"/>
    <col min="1029" max="1029" width="10.85546875" style="170" customWidth="1"/>
    <col min="1030" max="1031" width="16.85546875" style="170" customWidth="1"/>
    <col min="1032" max="1032" width="8.85546875" style="170" customWidth="1"/>
    <col min="1033" max="1033" width="11.85546875" style="170" customWidth="1"/>
    <col min="1034" max="1034" width="4" style="170" customWidth="1"/>
    <col min="1035" max="1035" width="11.85546875" style="170" customWidth="1"/>
    <col min="1036" max="1036" width="5" style="170" customWidth="1"/>
    <col min="1037" max="1037" width="11.7109375" style="170" customWidth="1"/>
    <col min="1038" max="1038" width="12.28515625" style="170" customWidth="1"/>
    <col min="1039" max="1039" width="9" style="170" customWidth="1"/>
    <col min="1040" max="1040" width="16" style="170" customWidth="1"/>
    <col min="1041" max="1042" width="17" style="170" customWidth="1"/>
    <col min="1043" max="1280" width="9.140625" style="170"/>
    <col min="1281" max="1281" width="16.85546875" style="170" customWidth="1"/>
    <col min="1282" max="1282" width="8.85546875" style="170" customWidth="1"/>
    <col min="1283" max="1283" width="1.140625" style="170" customWidth="1"/>
    <col min="1284" max="1284" width="25.140625" style="170" customWidth="1"/>
    <col min="1285" max="1285" width="10.85546875" style="170" customWidth="1"/>
    <col min="1286" max="1287" width="16.85546875" style="170" customWidth="1"/>
    <col min="1288" max="1288" width="8.85546875" style="170" customWidth="1"/>
    <col min="1289" max="1289" width="11.85546875" style="170" customWidth="1"/>
    <col min="1290" max="1290" width="4" style="170" customWidth="1"/>
    <col min="1291" max="1291" width="11.85546875" style="170" customWidth="1"/>
    <col min="1292" max="1292" width="5" style="170" customWidth="1"/>
    <col min="1293" max="1293" width="11.7109375" style="170" customWidth="1"/>
    <col min="1294" max="1294" width="12.28515625" style="170" customWidth="1"/>
    <col min="1295" max="1295" width="9" style="170" customWidth="1"/>
    <col min="1296" max="1296" width="16" style="170" customWidth="1"/>
    <col min="1297" max="1298" width="17" style="170" customWidth="1"/>
    <col min="1299" max="1536" width="9.140625" style="170"/>
    <col min="1537" max="1537" width="16.85546875" style="170" customWidth="1"/>
    <col min="1538" max="1538" width="8.85546875" style="170" customWidth="1"/>
    <col min="1539" max="1539" width="1.140625" style="170" customWidth="1"/>
    <col min="1540" max="1540" width="25.140625" style="170" customWidth="1"/>
    <col min="1541" max="1541" width="10.85546875" style="170" customWidth="1"/>
    <col min="1542" max="1543" width="16.85546875" style="170" customWidth="1"/>
    <col min="1544" max="1544" width="8.85546875" style="170" customWidth="1"/>
    <col min="1545" max="1545" width="11.85546875" style="170" customWidth="1"/>
    <col min="1546" max="1546" width="4" style="170" customWidth="1"/>
    <col min="1547" max="1547" width="11.85546875" style="170" customWidth="1"/>
    <col min="1548" max="1548" width="5" style="170" customWidth="1"/>
    <col min="1549" max="1549" width="11.7109375" style="170" customWidth="1"/>
    <col min="1550" max="1550" width="12.28515625" style="170" customWidth="1"/>
    <col min="1551" max="1551" width="9" style="170" customWidth="1"/>
    <col min="1552" max="1552" width="16" style="170" customWidth="1"/>
    <col min="1553" max="1554" width="17" style="170" customWidth="1"/>
    <col min="1555" max="1792" width="9.140625" style="170"/>
    <col min="1793" max="1793" width="16.85546875" style="170" customWidth="1"/>
    <col min="1794" max="1794" width="8.85546875" style="170" customWidth="1"/>
    <col min="1795" max="1795" width="1.140625" style="170" customWidth="1"/>
    <col min="1796" max="1796" width="25.140625" style="170" customWidth="1"/>
    <col min="1797" max="1797" width="10.85546875" style="170" customWidth="1"/>
    <col min="1798" max="1799" width="16.85546875" style="170" customWidth="1"/>
    <col min="1800" max="1800" width="8.85546875" style="170" customWidth="1"/>
    <col min="1801" max="1801" width="11.85546875" style="170" customWidth="1"/>
    <col min="1802" max="1802" width="4" style="170" customWidth="1"/>
    <col min="1803" max="1803" width="11.85546875" style="170" customWidth="1"/>
    <col min="1804" max="1804" width="5" style="170" customWidth="1"/>
    <col min="1805" max="1805" width="11.7109375" style="170" customWidth="1"/>
    <col min="1806" max="1806" width="12.28515625" style="170" customWidth="1"/>
    <col min="1807" max="1807" width="9" style="170" customWidth="1"/>
    <col min="1808" max="1808" width="16" style="170" customWidth="1"/>
    <col min="1809" max="1810" width="17" style="170" customWidth="1"/>
    <col min="1811" max="2048" width="9.140625" style="170"/>
    <col min="2049" max="2049" width="16.85546875" style="170" customWidth="1"/>
    <col min="2050" max="2050" width="8.85546875" style="170" customWidth="1"/>
    <col min="2051" max="2051" width="1.140625" style="170" customWidth="1"/>
    <col min="2052" max="2052" width="25.140625" style="170" customWidth="1"/>
    <col min="2053" max="2053" width="10.85546875" style="170" customWidth="1"/>
    <col min="2054" max="2055" width="16.85546875" style="170" customWidth="1"/>
    <col min="2056" max="2056" width="8.85546875" style="170" customWidth="1"/>
    <col min="2057" max="2057" width="11.85546875" style="170" customWidth="1"/>
    <col min="2058" max="2058" width="4" style="170" customWidth="1"/>
    <col min="2059" max="2059" width="11.85546875" style="170" customWidth="1"/>
    <col min="2060" max="2060" width="5" style="170" customWidth="1"/>
    <col min="2061" max="2061" width="11.7109375" style="170" customWidth="1"/>
    <col min="2062" max="2062" width="12.28515625" style="170" customWidth="1"/>
    <col min="2063" max="2063" width="9" style="170" customWidth="1"/>
    <col min="2064" max="2064" width="16" style="170" customWidth="1"/>
    <col min="2065" max="2066" width="17" style="170" customWidth="1"/>
    <col min="2067" max="2304" width="9.140625" style="170"/>
    <col min="2305" max="2305" width="16.85546875" style="170" customWidth="1"/>
    <col min="2306" max="2306" width="8.85546875" style="170" customWidth="1"/>
    <col min="2307" max="2307" width="1.140625" style="170" customWidth="1"/>
    <col min="2308" max="2308" width="25.140625" style="170" customWidth="1"/>
    <col min="2309" max="2309" width="10.85546875" style="170" customWidth="1"/>
    <col min="2310" max="2311" width="16.85546875" style="170" customWidth="1"/>
    <col min="2312" max="2312" width="8.85546875" style="170" customWidth="1"/>
    <col min="2313" max="2313" width="11.85546875" style="170" customWidth="1"/>
    <col min="2314" max="2314" width="4" style="170" customWidth="1"/>
    <col min="2315" max="2315" width="11.85546875" style="170" customWidth="1"/>
    <col min="2316" max="2316" width="5" style="170" customWidth="1"/>
    <col min="2317" max="2317" width="11.7109375" style="170" customWidth="1"/>
    <col min="2318" max="2318" width="12.28515625" style="170" customWidth="1"/>
    <col min="2319" max="2319" width="9" style="170" customWidth="1"/>
    <col min="2320" max="2320" width="16" style="170" customWidth="1"/>
    <col min="2321" max="2322" width="17" style="170" customWidth="1"/>
    <col min="2323" max="2560" width="9.140625" style="170"/>
    <col min="2561" max="2561" width="16.85546875" style="170" customWidth="1"/>
    <col min="2562" max="2562" width="8.85546875" style="170" customWidth="1"/>
    <col min="2563" max="2563" width="1.140625" style="170" customWidth="1"/>
    <col min="2564" max="2564" width="25.140625" style="170" customWidth="1"/>
    <col min="2565" max="2565" width="10.85546875" style="170" customWidth="1"/>
    <col min="2566" max="2567" width="16.85546875" style="170" customWidth="1"/>
    <col min="2568" max="2568" width="8.85546875" style="170" customWidth="1"/>
    <col min="2569" max="2569" width="11.85546875" style="170" customWidth="1"/>
    <col min="2570" max="2570" width="4" style="170" customWidth="1"/>
    <col min="2571" max="2571" width="11.85546875" style="170" customWidth="1"/>
    <col min="2572" max="2572" width="5" style="170" customWidth="1"/>
    <col min="2573" max="2573" width="11.7109375" style="170" customWidth="1"/>
    <col min="2574" max="2574" width="12.28515625" style="170" customWidth="1"/>
    <col min="2575" max="2575" width="9" style="170" customWidth="1"/>
    <col min="2576" max="2576" width="16" style="170" customWidth="1"/>
    <col min="2577" max="2578" width="17" style="170" customWidth="1"/>
    <col min="2579" max="2816" width="9.140625" style="170"/>
    <col min="2817" max="2817" width="16.85546875" style="170" customWidth="1"/>
    <col min="2818" max="2818" width="8.85546875" style="170" customWidth="1"/>
    <col min="2819" max="2819" width="1.140625" style="170" customWidth="1"/>
    <col min="2820" max="2820" width="25.140625" style="170" customWidth="1"/>
    <col min="2821" max="2821" width="10.85546875" style="170" customWidth="1"/>
    <col min="2822" max="2823" width="16.85546875" style="170" customWidth="1"/>
    <col min="2824" max="2824" width="8.85546875" style="170" customWidth="1"/>
    <col min="2825" max="2825" width="11.85546875" style="170" customWidth="1"/>
    <col min="2826" max="2826" width="4" style="170" customWidth="1"/>
    <col min="2827" max="2827" width="11.85546875" style="170" customWidth="1"/>
    <col min="2828" max="2828" width="5" style="170" customWidth="1"/>
    <col min="2829" max="2829" width="11.7109375" style="170" customWidth="1"/>
    <col min="2830" max="2830" width="12.28515625" style="170" customWidth="1"/>
    <col min="2831" max="2831" width="9" style="170" customWidth="1"/>
    <col min="2832" max="2832" width="16" style="170" customWidth="1"/>
    <col min="2833" max="2834" width="17" style="170" customWidth="1"/>
    <col min="2835" max="3072" width="9.140625" style="170"/>
    <col min="3073" max="3073" width="16.85546875" style="170" customWidth="1"/>
    <col min="3074" max="3074" width="8.85546875" style="170" customWidth="1"/>
    <col min="3075" max="3075" width="1.140625" style="170" customWidth="1"/>
    <col min="3076" max="3076" width="25.140625" style="170" customWidth="1"/>
    <col min="3077" max="3077" width="10.85546875" style="170" customWidth="1"/>
    <col min="3078" max="3079" width="16.85546875" style="170" customWidth="1"/>
    <col min="3080" max="3080" width="8.85546875" style="170" customWidth="1"/>
    <col min="3081" max="3081" width="11.85546875" style="170" customWidth="1"/>
    <col min="3082" max="3082" width="4" style="170" customWidth="1"/>
    <col min="3083" max="3083" width="11.85546875" style="170" customWidth="1"/>
    <col min="3084" max="3084" width="5" style="170" customWidth="1"/>
    <col min="3085" max="3085" width="11.7109375" style="170" customWidth="1"/>
    <col min="3086" max="3086" width="12.28515625" style="170" customWidth="1"/>
    <col min="3087" max="3087" width="9" style="170" customWidth="1"/>
    <col min="3088" max="3088" width="16" style="170" customWidth="1"/>
    <col min="3089" max="3090" width="17" style="170" customWidth="1"/>
    <col min="3091" max="3328" width="9.140625" style="170"/>
    <col min="3329" max="3329" width="16.85546875" style="170" customWidth="1"/>
    <col min="3330" max="3330" width="8.85546875" style="170" customWidth="1"/>
    <col min="3331" max="3331" width="1.140625" style="170" customWidth="1"/>
    <col min="3332" max="3332" width="25.140625" style="170" customWidth="1"/>
    <col min="3333" max="3333" width="10.85546875" style="170" customWidth="1"/>
    <col min="3334" max="3335" width="16.85546875" style="170" customWidth="1"/>
    <col min="3336" max="3336" width="8.85546875" style="170" customWidth="1"/>
    <col min="3337" max="3337" width="11.85546875" style="170" customWidth="1"/>
    <col min="3338" max="3338" width="4" style="170" customWidth="1"/>
    <col min="3339" max="3339" width="11.85546875" style="170" customWidth="1"/>
    <col min="3340" max="3340" width="5" style="170" customWidth="1"/>
    <col min="3341" max="3341" width="11.7109375" style="170" customWidth="1"/>
    <col min="3342" max="3342" width="12.28515625" style="170" customWidth="1"/>
    <col min="3343" max="3343" width="9" style="170" customWidth="1"/>
    <col min="3344" max="3344" width="16" style="170" customWidth="1"/>
    <col min="3345" max="3346" width="17" style="170" customWidth="1"/>
    <col min="3347" max="3584" width="9.140625" style="170"/>
    <col min="3585" max="3585" width="16.85546875" style="170" customWidth="1"/>
    <col min="3586" max="3586" width="8.85546875" style="170" customWidth="1"/>
    <col min="3587" max="3587" width="1.140625" style="170" customWidth="1"/>
    <col min="3588" max="3588" width="25.140625" style="170" customWidth="1"/>
    <col min="3589" max="3589" width="10.85546875" style="170" customWidth="1"/>
    <col min="3590" max="3591" width="16.85546875" style="170" customWidth="1"/>
    <col min="3592" max="3592" width="8.85546875" style="170" customWidth="1"/>
    <col min="3593" max="3593" width="11.85546875" style="170" customWidth="1"/>
    <col min="3594" max="3594" width="4" style="170" customWidth="1"/>
    <col min="3595" max="3595" width="11.85546875" style="170" customWidth="1"/>
    <col min="3596" max="3596" width="5" style="170" customWidth="1"/>
    <col min="3597" max="3597" width="11.7109375" style="170" customWidth="1"/>
    <col min="3598" max="3598" width="12.28515625" style="170" customWidth="1"/>
    <col min="3599" max="3599" width="9" style="170" customWidth="1"/>
    <col min="3600" max="3600" width="16" style="170" customWidth="1"/>
    <col min="3601" max="3602" width="17" style="170" customWidth="1"/>
    <col min="3603" max="3840" width="9.140625" style="170"/>
    <col min="3841" max="3841" width="16.85546875" style="170" customWidth="1"/>
    <col min="3842" max="3842" width="8.85546875" style="170" customWidth="1"/>
    <col min="3843" max="3843" width="1.140625" style="170" customWidth="1"/>
    <col min="3844" max="3844" width="25.140625" style="170" customWidth="1"/>
    <col min="3845" max="3845" width="10.85546875" style="170" customWidth="1"/>
    <col min="3846" max="3847" width="16.85546875" style="170" customWidth="1"/>
    <col min="3848" max="3848" width="8.85546875" style="170" customWidth="1"/>
    <col min="3849" max="3849" width="11.85546875" style="170" customWidth="1"/>
    <col min="3850" max="3850" width="4" style="170" customWidth="1"/>
    <col min="3851" max="3851" width="11.85546875" style="170" customWidth="1"/>
    <col min="3852" max="3852" width="5" style="170" customWidth="1"/>
    <col min="3853" max="3853" width="11.7109375" style="170" customWidth="1"/>
    <col min="3854" max="3854" width="12.28515625" style="170" customWidth="1"/>
    <col min="3855" max="3855" width="9" style="170" customWidth="1"/>
    <col min="3856" max="3856" width="16" style="170" customWidth="1"/>
    <col min="3857" max="3858" width="17" style="170" customWidth="1"/>
    <col min="3859" max="4096" width="9.140625" style="170"/>
    <col min="4097" max="4097" width="16.85546875" style="170" customWidth="1"/>
    <col min="4098" max="4098" width="8.85546875" style="170" customWidth="1"/>
    <col min="4099" max="4099" width="1.140625" style="170" customWidth="1"/>
    <col min="4100" max="4100" width="25.140625" style="170" customWidth="1"/>
    <col min="4101" max="4101" width="10.85546875" style="170" customWidth="1"/>
    <col min="4102" max="4103" width="16.85546875" style="170" customWidth="1"/>
    <col min="4104" max="4104" width="8.85546875" style="170" customWidth="1"/>
    <col min="4105" max="4105" width="11.85546875" style="170" customWidth="1"/>
    <col min="4106" max="4106" width="4" style="170" customWidth="1"/>
    <col min="4107" max="4107" width="11.85546875" style="170" customWidth="1"/>
    <col min="4108" max="4108" width="5" style="170" customWidth="1"/>
    <col min="4109" max="4109" width="11.7109375" style="170" customWidth="1"/>
    <col min="4110" max="4110" width="12.28515625" style="170" customWidth="1"/>
    <col min="4111" max="4111" width="9" style="170" customWidth="1"/>
    <col min="4112" max="4112" width="16" style="170" customWidth="1"/>
    <col min="4113" max="4114" width="17" style="170" customWidth="1"/>
    <col min="4115" max="4352" width="9.140625" style="170"/>
    <col min="4353" max="4353" width="16.85546875" style="170" customWidth="1"/>
    <col min="4354" max="4354" width="8.85546875" style="170" customWidth="1"/>
    <col min="4355" max="4355" width="1.140625" style="170" customWidth="1"/>
    <col min="4356" max="4356" width="25.140625" style="170" customWidth="1"/>
    <col min="4357" max="4357" width="10.85546875" style="170" customWidth="1"/>
    <col min="4358" max="4359" width="16.85546875" style="170" customWidth="1"/>
    <col min="4360" max="4360" width="8.85546875" style="170" customWidth="1"/>
    <col min="4361" max="4361" width="11.85546875" style="170" customWidth="1"/>
    <col min="4362" max="4362" width="4" style="170" customWidth="1"/>
    <col min="4363" max="4363" width="11.85546875" style="170" customWidth="1"/>
    <col min="4364" max="4364" width="5" style="170" customWidth="1"/>
    <col min="4365" max="4365" width="11.7109375" style="170" customWidth="1"/>
    <col min="4366" max="4366" width="12.28515625" style="170" customWidth="1"/>
    <col min="4367" max="4367" width="9" style="170" customWidth="1"/>
    <col min="4368" max="4368" width="16" style="170" customWidth="1"/>
    <col min="4369" max="4370" width="17" style="170" customWidth="1"/>
    <col min="4371" max="4608" width="9.140625" style="170"/>
    <col min="4609" max="4609" width="16.85546875" style="170" customWidth="1"/>
    <col min="4610" max="4610" width="8.85546875" style="170" customWidth="1"/>
    <col min="4611" max="4611" width="1.140625" style="170" customWidth="1"/>
    <col min="4612" max="4612" width="25.140625" style="170" customWidth="1"/>
    <col min="4613" max="4613" width="10.85546875" style="170" customWidth="1"/>
    <col min="4614" max="4615" width="16.85546875" style="170" customWidth="1"/>
    <col min="4616" max="4616" width="8.85546875" style="170" customWidth="1"/>
    <col min="4617" max="4617" width="11.85546875" style="170" customWidth="1"/>
    <col min="4618" max="4618" width="4" style="170" customWidth="1"/>
    <col min="4619" max="4619" width="11.85546875" style="170" customWidth="1"/>
    <col min="4620" max="4620" width="5" style="170" customWidth="1"/>
    <col min="4621" max="4621" width="11.7109375" style="170" customWidth="1"/>
    <col min="4622" max="4622" width="12.28515625" style="170" customWidth="1"/>
    <col min="4623" max="4623" width="9" style="170" customWidth="1"/>
    <col min="4624" max="4624" width="16" style="170" customWidth="1"/>
    <col min="4625" max="4626" width="17" style="170" customWidth="1"/>
    <col min="4627" max="4864" width="9.140625" style="170"/>
    <col min="4865" max="4865" width="16.85546875" style="170" customWidth="1"/>
    <col min="4866" max="4866" width="8.85546875" style="170" customWidth="1"/>
    <col min="4867" max="4867" width="1.140625" style="170" customWidth="1"/>
    <col min="4868" max="4868" width="25.140625" style="170" customWidth="1"/>
    <col min="4869" max="4869" width="10.85546875" style="170" customWidth="1"/>
    <col min="4870" max="4871" width="16.85546875" style="170" customWidth="1"/>
    <col min="4872" max="4872" width="8.85546875" style="170" customWidth="1"/>
    <col min="4873" max="4873" width="11.85546875" style="170" customWidth="1"/>
    <col min="4874" max="4874" width="4" style="170" customWidth="1"/>
    <col min="4875" max="4875" width="11.85546875" style="170" customWidth="1"/>
    <col min="4876" max="4876" width="5" style="170" customWidth="1"/>
    <col min="4877" max="4877" width="11.7109375" style="170" customWidth="1"/>
    <col min="4878" max="4878" width="12.28515625" style="170" customWidth="1"/>
    <col min="4879" max="4879" width="9" style="170" customWidth="1"/>
    <col min="4880" max="4880" width="16" style="170" customWidth="1"/>
    <col min="4881" max="4882" width="17" style="170" customWidth="1"/>
    <col min="4883" max="5120" width="9.140625" style="170"/>
    <col min="5121" max="5121" width="16.85546875" style="170" customWidth="1"/>
    <col min="5122" max="5122" width="8.85546875" style="170" customWidth="1"/>
    <col min="5123" max="5123" width="1.140625" style="170" customWidth="1"/>
    <col min="5124" max="5124" width="25.140625" style="170" customWidth="1"/>
    <col min="5125" max="5125" width="10.85546875" style="170" customWidth="1"/>
    <col min="5126" max="5127" width="16.85546875" style="170" customWidth="1"/>
    <col min="5128" max="5128" width="8.85546875" style="170" customWidth="1"/>
    <col min="5129" max="5129" width="11.85546875" style="170" customWidth="1"/>
    <col min="5130" max="5130" width="4" style="170" customWidth="1"/>
    <col min="5131" max="5131" width="11.85546875" style="170" customWidth="1"/>
    <col min="5132" max="5132" width="5" style="170" customWidth="1"/>
    <col min="5133" max="5133" width="11.7109375" style="170" customWidth="1"/>
    <col min="5134" max="5134" width="12.28515625" style="170" customWidth="1"/>
    <col min="5135" max="5135" width="9" style="170" customWidth="1"/>
    <col min="5136" max="5136" width="16" style="170" customWidth="1"/>
    <col min="5137" max="5138" width="17" style="170" customWidth="1"/>
    <col min="5139" max="5376" width="9.140625" style="170"/>
    <col min="5377" max="5377" width="16.85546875" style="170" customWidth="1"/>
    <col min="5378" max="5378" width="8.85546875" style="170" customWidth="1"/>
    <col min="5379" max="5379" width="1.140625" style="170" customWidth="1"/>
    <col min="5380" max="5380" width="25.140625" style="170" customWidth="1"/>
    <col min="5381" max="5381" width="10.85546875" style="170" customWidth="1"/>
    <col min="5382" max="5383" width="16.85546875" style="170" customWidth="1"/>
    <col min="5384" max="5384" width="8.85546875" style="170" customWidth="1"/>
    <col min="5385" max="5385" width="11.85546875" style="170" customWidth="1"/>
    <col min="5386" max="5386" width="4" style="170" customWidth="1"/>
    <col min="5387" max="5387" width="11.85546875" style="170" customWidth="1"/>
    <col min="5388" max="5388" width="5" style="170" customWidth="1"/>
    <col min="5389" max="5389" width="11.7109375" style="170" customWidth="1"/>
    <col min="5390" max="5390" width="12.28515625" style="170" customWidth="1"/>
    <col min="5391" max="5391" width="9" style="170" customWidth="1"/>
    <col min="5392" max="5392" width="16" style="170" customWidth="1"/>
    <col min="5393" max="5394" width="17" style="170" customWidth="1"/>
    <col min="5395" max="5632" width="9.140625" style="170"/>
    <col min="5633" max="5633" width="16.85546875" style="170" customWidth="1"/>
    <col min="5634" max="5634" width="8.85546875" style="170" customWidth="1"/>
    <col min="5635" max="5635" width="1.140625" style="170" customWidth="1"/>
    <col min="5636" max="5636" width="25.140625" style="170" customWidth="1"/>
    <col min="5637" max="5637" width="10.85546875" style="170" customWidth="1"/>
    <col min="5638" max="5639" width="16.85546875" style="170" customWidth="1"/>
    <col min="5640" max="5640" width="8.85546875" style="170" customWidth="1"/>
    <col min="5641" max="5641" width="11.85546875" style="170" customWidth="1"/>
    <col min="5642" max="5642" width="4" style="170" customWidth="1"/>
    <col min="5643" max="5643" width="11.85546875" style="170" customWidth="1"/>
    <col min="5644" max="5644" width="5" style="170" customWidth="1"/>
    <col min="5645" max="5645" width="11.7109375" style="170" customWidth="1"/>
    <col min="5646" max="5646" width="12.28515625" style="170" customWidth="1"/>
    <col min="5647" max="5647" width="9" style="170" customWidth="1"/>
    <col min="5648" max="5648" width="16" style="170" customWidth="1"/>
    <col min="5649" max="5650" width="17" style="170" customWidth="1"/>
    <col min="5651" max="5888" width="9.140625" style="170"/>
    <col min="5889" max="5889" width="16.85546875" style="170" customWidth="1"/>
    <col min="5890" max="5890" width="8.85546875" style="170" customWidth="1"/>
    <col min="5891" max="5891" width="1.140625" style="170" customWidth="1"/>
    <col min="5892" max="5892" width="25.140625" style="170" customWidth="1"/>
    <col min="5893" max="5893" width="10.85546875" style="170" customWidth="1"/>
    <col min="5894" max="5895" width="16.85546875" style="170" customWidth="1"/>
    <col min="5896" max="5896" width="8.85546875" style="170" customWidth="1"/>
    <col min="5897" max="5897" width="11.85546875" style="170" customWidth="1"/>
    <col min="5898" max="5898" width="4" style="170" customWidth="1"/>
    <col min="5899" max="5899" width="11.85546875" style="170" customWidth="1"/>
    <col min="5900" max="5900" width="5" style="170" customWidth="1"/>
    <col min="5901" max="5901" width="11.7109375" style="170" customWidth="1"/>
    <col min="5902" max="5902" width="12.28515625" style="170" customWidth="1"/>
    <col min="5903" max="5903" width="9" style="170" customWidth="1"/>
    <col min="5904" max="5904" width="16" style="170" customWidth="1"/>
    <col min="5905" max="5906" width="17" style="170" customWidth="1"/>
    <col min="5907" max="6144" width="9.140625" style="170"/>
    <col min="6145" max="6145" width="16.85546875" style="170" customWidth="1"/>
    <col min="6146" max="6146" width="8.85546875" style="170" customWidth="1"/>
    <col min="6147" max="6147" width="1.140625" style="170" customWidth="1"/>
    <col min="6148" max="6148" width="25.140625" style="170" customWidth="1"/>
    <col min="6149" max="6149" width="10.85546875" style="170" customWidth="1"/>
    <col min="6150" max="6151" width="16.85546875" style="170" customWidth="1"/>
    <col min="6152" max="6152" width="8.85546875" style="170" customWidth="1"/>
    <col min="6153" max="6153" width="11.85546875" style="170" customWidth="1"/>
    <col min="6154" max="6154" width="4" style="170" customWidth="1"/>
    <col min="6155" max="6155" width="11.85546875" style="170" customWidth="1"/>
    <col min="6156" max="6156" width="5" style="170" customWidth="1"/>
    <col min="6157" max="6157" width="11.7109375" style="170" customWidth="1"/>
    <col min="6158" max="6158" width="12.28515625" style="170" customWidth="1"/>
    <col min="6159" max="6159" width="9" style="170" customWidth="1"/>
    <col min="6160" max="6160" width="16" style="170" customWidth="1"/>
    <col min="6161" max="6162" width="17" style="170" customWidth="1"/>
    <col min="6163" max="6400" width="9.140625" style="170"/>
    <col min="6401" max="6401" width="16.85546875" style="170" customWidth="1"/>
    <col min="6402" max="6402" width="8.85546875" style="170" customWidth="1"/>
    <col min="6403" max="6403" width="1.140625" style="170" customWidth="1"/>
    <col min="6404" max="6404" width="25.140625" style="170" customWidth="1"/>
    <col min="6405" max="6405" width="10.85546875" style="170" customWidth="1"/>
    <col min="6406" max="6407" width="16.85546875" style="170" customWidth="1"/>
    <col min="6408" max="6408" width="8.85546875" style="170" customWidth="1"/>
    <col min="6409" max="6409" width="11.85546875" style="170" customWidth="1"/>
    <col min="6410" max="6410" width="4" style="170" customWidth="1"/>
    <col min="6411" max="6411" width="11.85546875" style="170" customWidth="1"/>
    <col min="6412" max="6412" width="5" style="170" customWidth="1"/>
    <col min="6413" max="6413" width="11.7109375" style="170" customWidth="1"/>
    <col min="6414" max="6414" width="12.28515625" style="170" customWidth="1"/>
    <col min="6415" max="6415" width="9" style="170" customWidth="1"/>
    <col min="6416" max="6416" width="16" style="170" customWidth="1"/>
    <col min="6417" max="6418" width="17" style="170" customWidth="1"/>
    <col min="6419" max="6656" width="9.140625" style="170"/>
    <col min="6657" max="6657" width="16.85546875" style="170" customWidth="1"/>
    <col min="6658" max="6658" width="8.85546875" style="170" customWidth="1"/>
    <col min="6659" max="6659" width="1.140625" style="170" customWidth="1"/>
    <col min="6660" max="6660" width="25.140625" style="170" customWidth="1"/>
    <col min="6661" max="6661" width="10.85546875" style="170" customWidth="1"/>
    <col min="6662" max="6663" width="16.85546875" style="170" customWidth="1"/>
    <col min="6664" max="6664" width="8.85546875" style="170" customWidth="1"/>
    <col min="6665" max="6665" width="11.85546875" style="170" customWidth="1"/>
    <col min="6666" max="6666" width="4" style="170" customWidth="1"/>
    <col min="6667" max="6667" width="11.85546875" style="170" customWidth="1"/>
    <col min="6668" max="6668" width="5" style="170" customWidth="1"/>
    <col min="6669" max="6669" width="11.7109375" style="170" customWidth="1"/>
    <col min="6670" max="6670" width="12.28515625" style="170" customWidth="1"/>
    <col min="6671" max="6671" width="9" style="170" customWidth="1"/>
    <col min="6672" max="6672" width="16" style="170" customWidth="1"/>
    <col min="6673" max="6674" width="17" style="170" customWidth="1"/>
    <col min="6675" max="6912" width="9.140625" style="170"/>
    <col min="6913" max="6913" width="16.85546875" style="170" customWidth="1"/>
    <col min="6914" max="6914" width="8.85546875" style="170" customWidth="1"/>
    <col min="6915" max="6915" width="1.140625" style="170" customWidth="1"/>
    <col min="6916" max="6916" width="25.140625" style="170" customWidth="1"/>
    <col min="6917" max="6917" width="10.85546875" style="170" customWidth="1"/>
    <col min="6918" max="6919" width="16.85546875" style="170" customWidth="1"/>
    <col min="6920" max="6920" width="8.85546875" style="170" customWidth="1"/>
    <col min="6921" max="6921" width="11.85546875" style="170" customWidth="1"/>
    <col min="6922" max="6922" width="4" style="170" customWidth="1"/>
    <col min="6923" max="6923" width="11.85546875" style="170" customWidth="1"/>
    <col min="6924" max="6924" width="5" style="170" customWidth="1"/>
    <col min="6925" max="6925" width="11.7109375" style="170" customWidth="1"/>
    <col min="6926" max="6926" width="12.28515625" style="170" customWidth="1"/>
    <col min="6927" max="6927" width="9" style="170" customWidth="1"/>
    <col min="6928" max="6928" width="16" style="170" customWidth="1"/>
    <col min="6929" max="6930" width="17" style="170" customWidth="1"/>
    <col min="6931" max="7168" width="9.140625" style="170"/>
    <col min="7169" max="7169" width="16.85546875" style="170" customWidth="1"/>
    <col min="7170" max="7170" width="8.85546875" style="170" customWidth="1"/>
    <col min="7171" max="7171" width="1.140625" style="170" customWidth="1"/>
    <col min="7172" max="7172" width="25.140625" style="170" customWidth="1"/>
    <col min="7173" max="7173" width="10.85546875" style="170" customWidth="1"/>
    <col min="7174" max="7175" width="16.85546875" style="170" customWidth="1"/>
    <col min="7176" max="7176" width="8.85546875" style="170" customWidth="1"/>
    <col min="7177" max="7177" width="11.85546875" style="170" customWidth="1"/>
    <col min="7178" max="7178" width="4" style="170" customWidth="1"/>
    <col min="7179" max="7179" width="11.85546875" style="170" customWidth="1"/>
    <col min="7180" max="7180" width="5" style="170" customWidth="1"/>
    <col min="7181" max="7181" width="11.7109375" style="170" customWidth="1"/>
    <col min="7182" max="7182" width="12.28515625" style="170" customWidth="1"/>
    <col min="7183" max="7183" width="9" style="170" customWidth="1"/>
    <col min="7184" max="7184" width="16" style="170" customWidth="1"/>
    <col min="7185" max="7186" width="17" style="170" customWidth="1"/>
    <col min="7187" max="7424" width="9.140625" style="170"/>
    <col min="7425" max="7425" width="16.85546875" style="170" customWidth="1"/>
    <col min="7426" max="7426" width="8.85546875" style="170" customWidth="1"/>
    <col min="7427" max="7427" width="1.140625" style="170" customWidth="1"/>
    <col min="7428" max="7428" width="25.140625" style="170" customWidth="1"/>
    <col min="7429" max="7429" width="10.85546875" style="170" customWidth="1"/>
    <col min="7430" max="7431" width="16.85546875" style="170" customWidth="1"/>
    <col min="7432" max="7432" width="8.85546875" style="170" customWidth="1"/>
    <col min="7433" max="7433" width="11.85546875" style="170" customWidth="1"/>
    <col min="7434" max="7434" width="4" style="170" customWidth="1"/>
    <col min="7435" max="7435" width="11.85546875" style="170" customWidth="1"/>
    <col min="7436" max="7436" width="5" style="170" customWidth="1"/>
    <col min="7437" max="7437" width="11.7109375" style="170" customWidth="1"/>
    <col min="7438" max="7438" width="12.28515625" style="170" customWidth="1"/>
    <col min="7439" max="7439" width="9" style="170" customWidth="1"/>
    <col min="7440" max="7440" width="16" style="170" customWidth="1"/>
    <col min="7441" max="7442" width="17" style="170" customWidth="1"/>
    <col min="7443" max="7680" width="9.140625" style="170"/>
    <col min="7681" max="7681" width="16.85546875" style="170" customWidth="1"/>
    <col min="7682" max="7682" width="8.85546875" style="170" customWidth="1"/>
    <col min="7683" max="7683" width="1.140625" style="170" customWidth="1"/>
    <col min="7684" max="7684" width="25.140625" style="170" customWidth="1"/>
    <col min="7685" max="7685" width="10.85546875" style="170" customWidth="1"/>
    <col min="7686" max="7687" width="16.85546875" style="170" customWidth="1"/>
    <col min="7688" max="7688" width="8.85546875" style="170" customWidth="1"/>
    <col min="7689" max="7689" width="11.85546875" style="170" customWidth="1"/>
    <col min="7690" max="7690" width="4" style="170" customWidth="1"/>
    <col min="7691" max="7691" width="11.85546875" style="170" customWidth="1"/>
    <col min="7692" max="7692" width="5" style="170" customWidth="1"/>
    <col min="7693" max="7693" width="11.7109375" style="170" customWidth="1"/>
    <col min="7694" max="7694" width="12.28515625" style="170" customWidth="1"/>
    <col min="7695" max="7695" width="9" style="170" customWidth="1"/>
    <col min="7696" max="7696" width="16" style="170" customWidth="1"/>
    <col min="7697" max="7698" width="17" style="170" customWidth="1"/>
    <col min="7699" max="7936" width="9.140625" style="170"/>
    <col min="7937" max="7937" width="16.85546875" style="170" customWidth="1"/>
    <col min="7938" max="7938" width="8.85546875" style="170" customWidth="1"/>
    <col min="7939" max="7939" width="1.140625" style="170" customWidth="1"/>
    <col min="7940" max="7940" width="25.140625" style="170" customWidth="1"/>
    <col min="7941" max="7941" width="10.85546875" style="170" customWidth="1"/>
    <col min="7942" max="7943" width="16.85546875" style="170" customWidth="1"/>
    <col min="7944" max="7944" width="8.85546875" style="170" customWidth="1"/>
    <col min="7945" max="7945" width="11.85546875" style="170" customWidth="1"/>
    <col min="7946" max="7946" width="4" style="170" customWidth="1"/>
    <col min="7947" max="7947" width="11.85546875" style="170" customWidth="1"/>
    <col min="7948" max="7948" width="5" style="170" customWidth="1"/>
    <col min="7949" max="7949" width="11.7109375" style="170" customWidth="1"/>
    <col min="7950" max="7950" width="12.28515625" style="170" customWidth="1"/>
    <col min="7951" max="7951" width="9" style="170" customWidth="1"/>
    <col min="7952" max="7952" width="16" style="170" customWidth="1"/>
    <col min="7953" max="7954" width="17" style="170" customWidth="1"/>
    <col min="7955" max="8192" width="9.140625" style="170"/>
    <col min="8193" max="8193" width="16.85546875" style="170" customWidth="1"/>
    <col min="8194" max="8194" width="8.85546875" style="170" customWidth="1"/>
    <col min="8195" max="8195" width="1.140625" style="170" customWidth="1"/>
    <col min="8196" max="8196" width="25.140625" style="170" customWidth="1"/>
    <col min="8197" max="8197" width="10.85546875" style="170" customWidth="1"/>
    <col min="8198" max="8199" width="16.85546875" style="170" customWidth="1"/>
    <col min="8200" max="8200" width="8.85546875" style="170" customWidth="1"/>
    <col min="8201" max="8201" width="11.85546875" style="170" customWidth="1"/>
    <col min="8202" max="8202" width="4" style="170" customWidth="1"/>
    <col min="8203" max="8203" width="11.85546875" style="170" customWidth="1"/>
    <col min="8204" max="8204" width="5" style="170" customWidth="1"/>
    <col min="8205" max="8205" width="11.7109375" style="170" customWidth="1"/>
    <col min="8206" max="8206" width="12.28515625" style="170" customWidth="1"/>
    <col min="8207" max="8207" width="9" style="170" customWidth="1"/>
    <col min="8208" max="8208" width="16" style="170" customWidth="1"/>
    <col min="8209" max="8210" width="17" style="170" customWidth="1"/>
    <col min="8211" max="8448" width="9.140625" style="170"/>
    <col min="8449" max="8449" width="16.85546875" style="170" customWidth="1"/>
    <col min="8450" max="8450" width="8.85546875" style="170" customWidth="1"/>
    <col min="8451" max="8451" width="1.140625" style="170" customWidth="1"/>
    <col min="8452" max="8452" width="25.140625" style="170" customWidth="1"/>
    <col min="8453" max="8453" width="10.85546875" style="170" customWidth="1"/>
    <col min="8454" max="8455" width="16.85546875" style="170" customWidth="1"/>
    <col min="8456" max="8456" width="8.85546875" style="170" customWidth="1"/>
    <col min="8457" max="8457" width="11.85546875" style="170" customWidth="1"/>
    <col min="8458" max="8458" width="4" style="170" customWidth="1"/>
    <col min="8459" max="8459" width="11.85546875" style="170" customWidth="1"/>
    <col min="8460" max="8460" width="5" style="170" customWidth="1"/>
    <col min="8461" max="8461" width="11.7109375" style="170" customWidth="1"/>
    <col min="8462" max="8462" width="12.28515625" style="170" customWidth="1"/>
    <col min="8463" max="8463" width="9" style="170" customWidth="1"/>
    <col min="8464" max="8464" width="16" style="170" customWidth="1"/>
    <col min="8465" max="8466" width="17" style="170" customWidth="1"/>
    <col min="8467" max="8704" width="9.140625" style="170"/>
    <col min="8705" max="8705" width="16.85546875" style="170" customWidth="1"/>
    <col min="8706" max="8706" width="8.85546875" style="170" customWidth="1"/>
    <col min="8707" max="8707" width="1.140625" style="170" customWidth="1"/>
    <col min="8708" max="8708" width="25.140625" style="170" customWidth="1"/>
    <col min="8709" max="8709" width="10.85546875" style="170" customWidth="1"/>
    <col min="8710" max="8711" width="16.85546875" style="170" customWidth="1"/>
    <col min="8712" max="8712" width="8.85546875" style="170" customWidth="1"/>
    <col min="8713" max="8713" width="11.85546875" style="170" customWidth="1"/>
    <col min="8714" max="8714" width="4" style="170" customWidth="1"/>
    <col min="8715" max="8715" width="11.85546875" style="170" customWidth="1"/>
    <col min="8716" max="8716" width="5" style="170" customWidth="1"/>
    <col min="8717" max="8717" width="11.7109375" style="170" customWidth="1"/>
    <col min="8718" max="8718" width="12.28515625" style="170" customWidth="1"/>
    <col min="8719" max="8719" width="9" style="170" customWidth="1"/>
    <col min="8720" max="8720" width="16" style="170" customWidth="1"/>
    <col min="8721" max="8722" width="17" style="170" customWidth="1"/>
    <col min="8723" max="8960" width="9.140625" style="170"/>
    <col min="8961" max="8961" width="16.85546875" style="170" customWidth="1"/>
    <col min="8962" max="8962" width="8.85546875" style="170" customWidth="1"/>
    <col min="8963" max="8963" width="1.140625" style="170" customWidth="1"/>
    <col min="8964" max="8964" width="25.140625" style="170" customWidth="1"/>
    <col min="8965" max="8965" width="10.85546875" style="170" customWidth="1"/>
    <col min="8966" max="8967" width="16.85546875" style="170" customWidth="1"/>
    <col min="8968" max="8968" width="8.85546875" style="170" customWidth="1"/>
    <col min="8969" max="8969" width="11.85546875" style="170" customWidth="1"/>
    <col min="8970" max="8970" width="4" style="170" customWidth="1"/>
    <col min="8971" max="8971" width="11.85546875" style="170" customWidth="1"/>
    <col min="8972" max="8972" width="5" style="170" customWidth="1"/>
    <col min="8973" max="8973" width="11.7109375" style="170" customWidth="1"/>
    <col min="8974" max="8974" width="12.28515625" style="170" customWidth="1"/>
    <col min="8975" max="8975" width="9" style="170" customWidth="1"/>
    <col min="8976" max="8976" width="16" style="170" customWidth="1"/>
    <col min="8977" max="8978" width="17" style="170" customWidth="1"/>
    <col min="8979" max="9216" width="9.140625" style="170"/>
    <col min="9217" max="9217" width="16.85546875" style="170" customWidth="1"/>
    <col min="9218" max="9218" width="8.85546875" style="170" customWidth="1"/>
    <col min="9219" max="9219" width="1.140625" style="170" customWidth="1"/>
    <col min="9220" max="9220" width="25.140625" style="170" customWidth="1"/>
    <col min="9221" max="9221" width="10.85546875" style="170" customWidth="1"/>
    <col min="9222" max="9223" width="16.85546875" style="170" customWidth="1"/>
    <col min="9224" max="9224" width="8.85546875" style="170" customWidth="1"/>
    <col min="9225" max="9225" width="11.85546875" style="170" customWidth="1"/>
    <col min="9226" max="9226" width="4" style="170" customWidth="1"/>
    <col min="9227" max="9227" width="11.85546875" style="170" customWidth="1"/>
    <col min="9228" max="9228" width="5" style="170" customWidth="1"/>
    <col min="9229" max="9229" width="11.7109375" style="170" customWidth="1"/>
    <col min="9230" max="9230" width="12.28515625" style="170" customWidth="1"/>
    <col min="9231" max="9231" width="9" style="170" customWidth="1"/>
    <col min="9232" max="9232" width="16" style="170" customWidth="1"/>
    <col min="9233" max="9234" width="17" style="170" customWidth="1"/>
    <col min="9235" max="9472" width="9.140625" style="170"/>
    <col min="9473" max="9473" width="16.85546875" style="170" customWidth="1"/>
    <col min="9474" max="9474" width="8.85546875" style="170" customWidth="1"/>
    <col min="9475" max="9475" width="1.140625" style="170" customWidth="1"/>
    <col min="9476" max="9476" width="25.140625" style="170" customWidth="1"/>
    <col min="9477" max="9477" width="10.85546875" style="170" customWidth="1"/>
    <col min="9478" max="9479" width="16.85546875" style="170" customWidth="1"/>
    <col min="9480" max="9480" width="8.85546875" style="170" customWidth="1"/>
    <col min="9481" max="9481" width="11.85546875" style="170" customWidth="1"/>
    <col min="9482" max="9482" width="4" style="170" customWidth="1"/>
    <col min="9483" max="9483" width="11.85546875" style="170" customWidth="1"/>
    <col min="9484" max="9484" width="5" style="170" customWidth="1"/>
    <col min="9485" max="9485" width="11.7109375" style="170" customWidth="1"/>
    <col min="9486" max="9486" width="12.28515625" style="170" customWidth="1"/>
    <col min="9487" max="9487" width="9" style="170" customWidth="1"/>
    <col min="9488" max="9488" width="16" style="170" customWidth="1"/>
    <col min="9489" max="9490" width="17" style="170" customWidth="1"/>
    <col min="9491" max="9728" width="9.140625" style="170"/>
    <col min="9729" max="9729" width="16.85546875" style="170" customWidth="1"/>
    <col min="9730" max="9730" width="8.85546875" style="170" customWidth="1"/>
    <col min="9731" max="9731" width="1.140625" style="170" customWidth="1"/>
    <col min="9732" max="9732" width="25.140625" style="170" customWidth="1"/>
    <col min="9733" max="9733" width="10.85546875" style="170" customWidth="1"/>
    <col min="9734" max="9735" width="16.85546875" style="170" customWidth="1"/>
    <col min="9736" max="9736" width="8.85546875" style="170" customWidth="1"/>
    <col min="9737" max="9737" width="11.85546875" style="170" customWidth="1"/>
    <col min="9738" max="9738" width="4" style="170" customWidth="1"/>
    <col min="9739" max="9739" width="11.85546875" style="170" customWidth="1"/>
    <col min="9740" max="9740" width="5" style="170" customWidth="1"/>
    <col min="9741" max="9741" width="11.7109375" style="170" customWidth="1"/>
    <col min="9742" max="9742" width="12.28515625" style="170" customWidth="1"/>
    <col min="9743" max="9743" width="9" style="170" customWidth="1"/>
    <col min="9744" max="9744" width="16" style="170" customWidth="1"/>
    <col min="9745" max="9746" width="17" style="170" customWidth="1"/>
    <col min="9747" max="9984" width="9.140625" style="170"/>
    <col min="9985" max="9985" width="16.85546875" style="170" customWidth="1"/>
    <col min="9986" max="9986" width="8.85546875" style="170" customWidth="1"/>
    <col min="9987" max="9987" width="1.140625" style="170" customWidth="1"/>
    <col min="9988" max="9988" width="25.140625" style="170" customWidth="1"/>
    <col min="9989" max="9989" width="10.85546875" style="170" customWidth="1"/>
    <col min="9990" max="9991" width="16.85546875" style="170" customWidth="1"/>
    <col min="9992" max="9992" width="8.85546875" style="170" customWidth="1"/>
    <col min="9993" max="9993" width="11.85546875" style="170" customWidth="1"/>
    <col min="9994" max="9994" width="4" style="170" customWidth="1"/>
    <col min="9995" max="9995" width="11.85546875" style="170" customWidth="1"/>
    <col min="9996" max="9996" width="5" style="170" customWidth="1"/>
    <col min="9997" max="9997" width="11.7109375" style="170" customWidth="1"/>
    <col min="9998" max="9998" width="12.28515625" style="170" customWidth="1"/>
    <col min="9999" max="9999" width="9" style="170" customWidth="1"/>
    <col min="10000" max="10000" width="16" style="170" customWidth="1"/>
    <col min="10001" max="10002" width="17" style="170" customWidth="1"/>
    <col min="10003" max="10240" width="9.140625" style="170"/>
    <col min="10241" max="10241" width="16.85546875" style="170" customWidth="1"/>
    <col min="10242" max="10242" width="8.85546875" style="170" customWidth="1"/>
    <col min="10243" max="10243" width="1.140625" style="170" customWidth="1"/>
    <col min="10244" max="10244" width="25.140625" style="170" customWidth="1"/>
    <col min="10245" max="10245" width="10.85546875" style="170" customWidth="1"/>
    <col min="10246" max="10247" width="16.85546875" style="170" customWidth="1"/>
    <col min="10248" max="10248" width="8.85546875" style="170" customWidth="1"/>
    <col min="10249" max="10249" width="11.85546875" style="170" customWidth="1"/>
    <col min="10250" max="10250" width="4" style="170" customWidth="1"/>
    <col min="10251" max="10251" width="11.85546875" style="170" customWidth="1"/>
    <col min="10252" max="10252" width="5" style="170" customWidth="1"/>
    <col min="10253" max="10253" width="11.7109375" style="170" customWidth="1"/>
    <col min="10254" max="10254" width="12.28515625" style="170" customWidth="1"/>
    <col min="10255" max="10255" width="9" style="170" customWidth="1"/>
    <col min="10256" max="10256" width="16" style="170" customWidth="1"/>
    <col min="10257" max="10258" width="17" style="170" customWidth="1"/>
    <col min="10259" max="10496" width="9.140625" style="170"/>
    <col min="10497" max="10497" width="16.85546875" style="170" customWidth="1"/>
    <col min="10498" max="10498" width="8.85546875" style="170" customWidth="1"/>
    <col min="10499" max="10499" width="1.140625" style="170" customWidth="1"/>
    <col min="10500" max="10500" width="25.140625" style="170" customWidth="1"/>
    <col min="10501" max="10501" width="10.85546875" style="170" customWidth="1"/>
    <col min="10502" max="10503" width="16.85546875" style="170" customWidth="1"/>
    <col min="10504" max="10504" width="8.85546875" style="170" customWidth="1"/>
    <col min="10505" max="10505" width="11.85546875" style="170" customWidth="1"/>
    <col min="10506" max="10506" width="4" style="170" customWidth="1"/>
    <col min="10507" max="10507" width="11.85546875" style="170" customWidth="1"/>
    <col min="10508" max="10508" width="5" style="170" customWidth="1"/>
    <col min="10509" max="10509" width="11.7109375" style="170" customWidth="1"/>
    <col min="10510" max="10510" width="12.28515625" style="170" customWidth="1"/>
    <col min="10511" max="10511" width="9" style="170" customWidth="1"/>
    <col min="10512" max="10512" width="16" style="170" customWidth="1"/>
    <col min="10513" max="10514" width="17" style="170" customWidth="1"/>
    <col min="10515" max="10752" width="9.140625" style="170"/>
    <col min="10753" max="10753" width="16.85546875" style="170" customWidth="1"/>
    <col min="10754" max="10754" width="8.85546875" style="170" customWidth="1"/>
    <col min="10755" max="10755" width="1.140625" style="170" customWidth="1"/>
    <col min="10756" max="10756" width="25.140625" style="170" customWidth="1"/>
    <col min="10757" max="10757" width="10.85546875" style="170" customWidth="1"/>
    <col min="10758" max="10759" width="16.85546875" style="170" customWidth="1"/>
    <col min="10760" max="10760" width="8.85546875" style="170" customWidth="1"/>
    <col min="10761" max="10761" width="11.85546875" style="170" customWidth="1"/>
    <col min="10762" max="10762" width="4" style="170" customWidth="1"/>
    <col min="10763" max="10763" width="11.85546875" style="170" customWidth="1"/>
    <col min="10764" max="10764" width="5" style="170" customWidth="1"/>
    <col min="10765" max="10765" width="11.7109375" style="170" customWidth="1"/>
    <col min="10766" max="10766" width="12.28515625" style="170" customWidth="1"/>
    <col min="10767" max="10767" width="9" style="170" customWidth="1"/>
    <col min="10768" max="10768" width="16" style="170" customWidth="1"/>
    <col min="10769" max="10770" width="17" style="170" customWidth="1"/>
    <col min="10771" max="11008" width="9.140625" style="170"/>
    <col min="11009" max="11009" width="16.85546875" style="170" customWidth="1"/>
    <col min="11010" max="11010" width="8.85546875" style="170" customWidth="1"/>
    <col min="11011" max="11011" width="1.140625" style="170" customWidth="1"/>
    <col min="11012" max="11012" width="25.140625" style="170" customWidth="1"/>
    <col min="11013" max="11013" width="10.85546875" style="170" customWidth="1"/>
    <col min="11014" max="11015" width="16.85546875" style="170" customWidth="1"/>
    <col min="11016" max="11016" width="8.85546875" style="170" customWidth="1"/>
    <col min="11017" max="11017" width="11.85546875" style="170" customWidth="1"/>
    <col min="11018" max="11018" width="4" style="170" customWidth="1"/>
    <col min="11019" max="11019" width="11.85546875" style="170" customWidth="1"/>
    <col min="11020" max="11020" width="5" style="170" customWidth="1"/>
    <col min="11021" max="11021" width="11.7109375" style="170" customWidth="1"/>
    <col min="11022" max="11022" width="12.28515625" style="170" customWidth="1"/>
    <col min="11023" max="11023" width="9" style="170" customWidth="1"/>
    <col min="11024" max="11024" width="16" style="170" customWidth="1"/>
    <col min="11025" max="11026" width="17" style="170" customWidth="1"/>
    <col min="11027" max="11264" width="9.140625" style="170"/>
    <col min="11265" max="11265" width="16.85546875" style="170" customWidth="1"/>
    <col min="11266" max="11266" width="8.85546875" style="170" customWidth="1"/>
    <col min="11267" max="11267" width="1.140625" style="170" customWidth="1"/>
    <col min="11268" max="11268" width="25.140625" style="170" customWidth="1"/>
    <col min="11269" max="11269" width="10.85546875" style="170" customWidth="1"/>
    <col min="11270" max="11271" width="16.85546875" style="170" customWidth="1"/>
    <col min="11272" max="11272" width="8.85546875" style="170" customWidth="1"/>
    <col min="11273" max="11273" width="11.85546875" style="170" customWidth="1"/>
    <col min="11274" max="11274" width="4" style="170" customWidth="1"/>
    <col min="11275" max="11275" width="11.85546875" style="170" customWidth="1"/>
    <col min="11276" max="11276" width="5" style="170" customWidth="1"/>
    <col min="11277" max="11277" width="11.7109375" style="170" customWidth="1"/>
    <col min="11278" max="11278" width="12.28515625" style="170" customWidth="1"/>
    <col min="11279" max="11279" width="9" style="170" customWidth="1"/>
    <col min="11280" max="11280" width="16" style="170" customWidth="1"/>
    <col min="11281" max="11282" width="17" style="170" customWidth="1"/>
    <col min="11283" max="11520" width="9.140625" style="170"/>
    <col min="11521" max="11521" width="16.85546875" style="170" customWidth="1"/>
    <col min="11522" max="11522" width="8.85546875" style="170" customWidth="1"/>
    <col min="11523" max="11523" width="1.140625" style="170" customWidth="1"/>
    <col min="11524" max="11524" width="25.140625" style="170" customWidth="1"/>
    <col min="11525" max="11525" width="10.85546875" style="170" customWidth="1"/>
    <col min="11526" max="11527" width="16.85546875" style="170" customWidth="1"/>
    <col min="11528" max="11528" width="8.85546875" style="170" customWidth="1"/>
    <col min="11529" max="11529" width="11.85546875" style="170" customWidth="1"/>
    <col min="11530" max="11530" width="4" style="170" customWidth="1"/>
    <col min="11531" max="11531" width="11.85546875" style="170" customWidth="1"/>
    <col min="11532" max="11532" width="5" style="170" customWidth="1"/>
    <col min="11533" max="11533" width="11.7109375" style="170" customWidth="1"/>
    <col min="11534" max="11534" width="12.28515625" style="170" customWidth="1"/>
    <col min="11535" max="11535" width="9" style="170" customWidth="1"/>
    <col min="11536" max="11536" width="16" style="170" customWidth="1"/>
    <col min="11537" max="11538" width="17" style="170" customWidth="1"/>
    <col min="11539" max="11776" width="9.140625" style="170"/>
    <col min="11777" max="11777" width="16.85546875" style="170" customWidth="1"/>
    <col min="11778" max="11778" width="8.85546875" style="170" customWidth="1"/>
    <col min="11779" max="11779" width="1.140625" style="170" customWidth="1"/>
    <col min="11780" max="11780" width="25.140625" style="170" customWidth="1"/>
    <col min="11781" max="11781" width="10.85546875" style="170" customWidth="1"/>
    <col min="11782" max="11783" width="16.85546875" style="170" customWidth="1"/>
    <col min="11784" max="11784" width="8.85546875" style="170" customWidth="1"/>
    <col min="11785" max="11785" width="11.85546875" style="170" customWidth="1"/>
    <col min="11786" max="11786" width="4" style="170" customWidth="1"/>
    <col min="11787" max="11787" width="11.85546875" style="170" customWidth="1"/>
    <col min="11788" max="11788" width="5" style="170" customWidth="1"/>
    <col min="11789" max="11789" width="11.7109375" style="170" customWidth="1"/>
    <col min="11790" max="11790" width="12.28515625" style="170" customWidth="1"/>
    <col min="11791" max="11791" width="9" style="170" customWidth="1"/>
    <col min="11792" max="11792" width="16" style="170" customWidth="1"/>
    <col min="11793" max="11794" width="17" style="170" customWidth="1"/>
    <col min="11795" max="12032" width="9.140625" style="170"/>
    <col min="12033" max="12033" width="16.85546875" style="170" customWidth="1"/>
    <col min="12034" max="12034" width="8.85546875" style="170" customWidth="1"/>
    <col min="12035" max="12035" width="1.140625" style="170" customWidth="1"/>
    <col min="12036" max="12036" width="25.140625" style="170" customWidth="1"/>
    <col min="12037" max="12037" width="10.85546875" style="170" customWidth="1"/>
    <col min="12038" max="12039" width="16.85546875" style="170" customWidth="1"/>
    <col min="12040" max="12040" width="8.85546875" style="170" customWidth="1"/>
    <col min="12041" max="12041" width="11.85546875" style="170" customWidth="1"/>
    <col min="12042" max="12042" width="4" style="170" customWidth="1"/>
    <col min="12043" max="12043" width="11.85546875" style="170" customWidth="1"/>
    <col min="12044" max="12044" width="5" style="170" customWidth="1"/>
    <col min="12045" max="12045" width="11.7109375" style="170" customWidth="1"/>
    <col min="12046" max="12046" width="12.28515625" style="170" customWidth="1"/>
    <col min="12047" max="12047" width="9" style="170" customWidth="1"/>
    <col min="12048" max="12048" width="16" style="170" customWidth="1"/>
    <col min="12049" max="12050" width="17" style="170" customWidth="1"/>
    <col min="12051" max="12288" width="9.140625" style="170"/>
    <col min="12289" max="12289" width="16.85546875" style="170" customWidth="1"/>
    <col min="12290" max="12290" width="8.85546875" style="170" customWidth="1"/>
    <col min="12291" max="12291" width="1.140625" style="170" customWidth="1"/>
    <col min="12292" max="12292" width="25.140625" style="170" customWidth="1"/>
    <col min="12293" max="12293" width="10.85546875" style="170" customWidth="1"/>
    <col min="12294" max="12295" width="16.85546875" style="170" customWidth="1"/>
    <col min="12296" max="12296" width="8.85546875" style="170" customWidth="1"/>
    <col min="12297" max="12297" width="11.85546875" style="170" customWidth="1"/>
    <col min="12298" max="12298" width="4" style="170" customWidth="1"/>
    <col min="12299" max="12299" width="11.85546875" style="170" customWidth="1"/>
    <col min="12300" max="12300" width="5" style="170" customWidth="1"/>
    <col min="12301" max="12301" width="11.7109375" style="170" customWidth="1"/>
    <col min="12302" max="12302" width="12.28515625" style="170" customWidth="1"/>
    <col min="12303" max="12303" width="9" style="170" customWidth="1"/>
    <col min="12304" max="12304" width="16" style="170" customWidth="1"/>
    <col min="12305" max="12306" width="17" style="170" customWidth="1"/>
    <col min="12307" max="12544" width="9.140625" style="170"/>
    <col min="12545" max="12545" width="16.85546875" style="170" customWidth="1"/>
    <col min="12546" max="12546" width="8.85546875" style="170" customWidth="1"/>
    <col min="12547" max="12547" width="1.140625" style="170" customWidth="1"/>
    <col min="12548" max="12548" width="25.140625" style="170" customWidth="1"/>
    <col min="12549" max="12549" width="10.85546875" style="170" customWidth="1"/>
    <col min="12550" max="12551" width="16.85546875" style="170" customWidth="1"/>
    <col min="12552" max="12552" width="8.85546875" style="170" customWidth="1"/>
    <col min="12553" max="12553" width="11.85546875" style="170" customWidth="1"/>
    <col min="12554" max="12554" width="4" style="170" customWidth="1"/>
    <col min="12555" max="12555" width="11.85546875" style="170" customWidth="1"/>
    <col min="12556" max="12556" width="5" style="170" customWidth="1"/>
    <col min="12557" max="12557" width="11.7109375" style="170" customWidth="1"/>
    <col min="12558" max="12558" width="12.28515625" style="170" customWidth="1"/>
    <col min="12559" max="12559" width="9" style="170" customWidth="1"/>
    <col min="12560" max="12560" width="16" style="170" customWidth="1"/>
    <col min="12561" max="12562" width="17" style="170" customWidth="1"/>
    <col min="12563" max="12800" width="9.140625" style="170"/>
    <col min="12801" max="12801" width="16.85546875" style="170" customWidth="1"/>
    <col min="12802" max="12802" width="8.85546875" style="170" customWidth="1"/>
    <col min="12803" max="12803" width="1.140625" style="170" customWidth="1"/>
    <col min="12804" max="12804" width="25.140625" style="170" customWidth="1"/>
    <col min="12805" max="12805" width="10.85546875" style="170" customWidth="1"/>
    <col min="12806" max="12807" width="16.85546875" style="170" customWidth="1"/>
    <col min="12808" max="12808" width="8.85546875" style="170" customWidth="1"/>
    <col min="12809" max="12809" width="11.85546875" style="170" customWidth="1"/>
    <col min="12810" max="12810" width="4" style="170" customWidth="1"/>
    <col min="12811" max="12811" width="11.85546875" style="170" customWidth="1"/>
    <col min="12812" max="12812" width="5" style="170" customWidth="1"/>
    <col min="12813" max="12813" width="11.7109375" style="170" customWidth="1"/>
    <col min="12814" max="12814" width="12.28515625" style="170" customWidth="1"/>
    <col min="12815" max="12815" width="9" style="170" customWidth="1"/>
    <col min="12816" max="12816" width="16" style="170" customWidth="1"/>
    <col min="12817" max="12818" width="17" style="170" customWidth="1"/>
    <col min="12819" max="13056" width="9.140625" style="170"/>
    <col min="13057" max="13057" width="16.85546875" style="170" customWidth="1"/>
    <col min="13058" max="13058" width="8.85546875" style="170" customWidth="1"/>
    <col min="13059" max="13059" width="1.140625" style="170" customWidth="1"/>
    <col min="13060" max="13060" width="25.140625" style="170" customWidth="1"/>
    <col min="13061" max="13061" width="10.85546875" style="170" customWidth="1"/>
    <col min="13062" max="13063" width="16.85546875" style="170" customWidth="1"/>
    <col min="13064" max="13064" width="8.85546875" style="170" customWidth="1"/>
    <col min="13065" max="13065" width="11.85546875" style="170" customWidth="1"/>
    <col min="13066" max="13066" width="4" style="170" customWidth="1"/>
    <col min="13067" max="13067" width="11.85546875" style="170" customWidth="1"/>
    <col min="13068" max="13068" width="5" style="170" customWidth="1"/>
    <col min="13069" max="13069" width="11.7109375" style="170" customWidth="1"/>
    <col min="13070" max="13070" width="12.28515625" style="170" customWidth="1"/>
    <col min="13071" max="13071" width="9" style="170" customWidth="1"/>
    <col min="13072" max="13072" width="16" style="170" customWidth="1"/>
    <col min="13073" max="13074" width="17" style="170" customWidth="1"/>
    <col min="13075" max="13312" width="9.140625" style="170"/>
    <col min="13313" max="13313" width="16.85546875" style="170" customWidth="1"/>
    <col min="13314" max="13314" width="8.85546875" style="170" customWidth="1"/>
    <col min="13315" max="13315" width="1.140625" style="170" customWidth="1"/>
    <col min="13316" max="13316" width="25.140625" style="170" customWidth="1"/>
    <col min="13317" max="13317" width="10.85546875" style="170" customWidth="1"/>
    <col min="13318" max="13319" width="16.85546875" style="170" customWidth="1"/>
    <col min="13320" max="13320" width="8.85546875" style="170" customWidth="1"/>
    <col min="13321" max="13321" width="11.85546875" style="170" customWidth="1"/>
    <col min="13322" max="13322" width="4" style="170" customWidth="1"/>
    <col min="13323" max="13323" width="11.85546875" style="170" customWidth="1"/>
    <col min="13324" max="13324" width="5" style="170" customWidth="1"/>
    <col min="13325" max="13325" width="11.7109375" style="170" customWidth="1"/>
    <col min="13326" max="13326" width="12.28515625" style="170" customWidth="1"/>
    <col min="13327" max="13327" width="9" style="170" customWidth="1"/>
    <col min="13328" max="13328" width="16" style="170" customWidth="1"/>
    <col min="13329" max="13330" width="17" style="170" customWidth="1"/>
    <col min="13331" max="13568" width="9.140625" style="170"/>
    <col min="13569" max="13569" width="16.85546875" style="170" customWidth="1"/>
    <col min="13570" max="13570" width="8.85546875" style="170" customWidth="1"/>
    <col min="13571" max="13571" width="1.140625" style="170" customWidth="1"/>
    <col min="13572" max="13572" width="25.140625" style="170" customWidth="1"/>
    <col min="13573" max="13573" width="10.85546875" style="170" customWidth="1"/>
    <col min="13574" max="13575" width="16.85546875" style="170" customWidth="1"/>
    <col min="13576" max="13576" width="8.85546875" style="170" customWidth="1"/>
    <col min="13577" max="13577" width="11.85546875" style="170" customWidth="1"/>
    <col min="13578" max="13578" width="4" style="170" customWidth="1"/>
    <col min="13579" max="13579" width="11.85546875" style="170" customWidth="1"/>
    <col min="13580" max="13580" width="5" style="170" customWidth="1"/>
    <col min="13581" max="13581" width="11.7109375" style="170" customWidth="1"/>
    <col min="13582" max="13582" width="12.28515625" style="170" customWidth="1"/>
    <col min="13583" max="13583" width="9" style="170" customWidth="1"/>
    <col min="13584" max="13584" width="16" style="170" customWidth="1"/>
    <col min="13585" max="13586" width="17" style="170" customWidth="1"/>
    <col min="13587" max="13824" width="9.140625" style="170"/>
    <col min="13825" max="13825" width="16.85546875" style="170" customWidth="1"/>
    <col min="13826" max="13826" width="8.85546875" style="170" customWidth="1"/>
    <col min="13827" max="13827" width="1.140625" style="170" customWidth="1"/>
    <col min="13828" max="13828" width="25.140625" style="170" customWidth="1"/>
    <col min="13829" max="13829" width="10.85546875" style="170" customWidth="1"/>
    <col min="13830" max="13831" width="16.85546875" style="170" customWidth="1"/>
    <col min="13832" max="13832" width="8.85546875" style="170" customWidth="1"/>
    <col min="13833" max="13833" width="11.85546875" style="170" customWidth="1"/>
    <col min="13834" max="13834" width="4" style="170" customWidth="1"/>
    <col min="13835" max="13835" width="11.85546875" style="170" customWidth="1"/>
    <col min="13836" max="13836" width="5" style="170" customWidth="1"/>
    <col min="13837" max="13837" width="11.7109375" style="170" customWidth="1"/>
    <col min="13838" max="13838" width="12.28515625" style="170" customWidth="1"/>
    <col min="13839" max="13839" width="9" style="170" customWidth="1"/>
    <col min="13840" max="13840" width="16" style="170" customWidth="1"/>
    <col min="13841" max="13842" width="17" style="170" customWidth="1"/>
    <col min="13843" max="14080" width="9.140625" style="170"/>
    <col min="14081" max="14081" width="16.85546875" style="170" customWidth="1"/>
    <col min="14082" max="14082" width="8.85546875" style="170" customWidth="1"/>
    <col min="14083" max="14083" width="1.140625" style="170" customWidth="1"/>
    <col min="14084" max="14084" width="25.140625" style="170" customWidth="1"/>
    <col min="14085" max="14085" width="10.85546875" style="170" customWidth="1"/>
    <col min="14086" max="14087" width="16.85546875" style="170" customWidth="1"/>
    <col min="14088" max="14088" width="8.85546875" style="170" customWidth="1"/>
    <col min="14089" max="14089" width="11.85546875" style="170" customWidth="1"/>
    <col min="14090" max="14090" width="4" style="170" customWidth="1"/>
    <col min="14091" max="14091" width="11.85546875" style="170" customWidth="1"/>
    <col min="14092" max="14092" width="5" style="170" customWidth="1"/>
    <col min="14093" max="14093" width="11.7109375" style="170" customWidth="1"/>
    <col min="14094" max="14094" width="12.28515625" style="170" customWidth="1"/>
    <col min="14095" max="14095" width="9" style="170" customWidth="1"/>
    <col min="14096" max="14096" width="16" style="170" customWidth="1"/>
    <col min="14097" max="14098" width="17" style="170" customWidth="1"/>
    <col min="14099" max="14336" width="9.140625" style="170"/>
    <col min="14337" max="14337" width="16.85546875" style="170" customWidth="1"/>
    <col min="14338" max="14338" width="8.85546875" style="170" customWidth="1"/>
    <col min="14339" max="14339" width="1.140625" style="170" customWidth="1"/>
    <col min="14340" max="14340" width="25.140625" style="170" customWidth="1"/>
    <col min="14341" max="14341" width="10.85546875" style="170" customWidth="1"/>
    <col min="14342" max="14343" width="16.85546875" style="170" customWidth="1"/>
    <col min="14344" max="14344" width="8.85546875" style="170" customWidth="1"/>
    <col min="14345" max="14345" width="11.85546875" style="170" customWidth="1"/>
    <col min="14346" max="14346" width="4" style="170" customWidth="1"/>
    <col min="14347" max="14347" width="11.85546875" style="170" customWidth="1"/>
    <col min="14348" max="14348" width="5" style="170" customWidth="1"/>
    <col min="14349" max="14349" width="11.7109375" style="170" customWidth="1"/>
    <col min="14350" max="14350" width="12.28515625" style="170" customWidth="1"/>
    <col min="14351" max="14351" width="9" style="170" customWidth="1"/>
    <col min="14352" max="14352" width="16" style="170" customWidth="1"/>
    <col min="14353" max="14354" width="17" style="170" customWidth="1"/>
    <col min="14355" max="14592" width="9.140625" style="170"/>
    <col min="14593" max="14593" width="16.85546875" style="170" customWidth="1"/>
    <col min="14594" max="14594" width="8.85546875" style="170" customWidth="1"/>
    <col min="14595" max="14595" width="1.140625" style="170" customWidth="1"/>
    <col min="14596" max="14596" width="25.140625" style="170" customWidth="1"/>
    <col min="14597" max="14597" width="10.85546875" style="170" customWidth="1"/>
    <col min="14598" max="14599" width="16.85546875" style="170" customWidth="1"/>
    <col min="14600" max="14600" width="8.85546875" style="170" customWidth="1"/>
    <col min="14601" max="14601" width="11.85546875" style="170" customWidth="1"/>
    <col min="14602" max="14602" width="4" style="170" customWidth="1"/>
    <col min="14603" max="14603" width="11.85546875" style="170" customWidth="1"/>
    <col min="14604" max="14604" width="5" style="170" customWidth="1"/>
    <col min="14605" max="14605" width="11.7109375" style="170" customWidth="1"/>
    <col min="14606" max="14606" width="12.28515625" style="170" customWidth="1"/>
    <col min="14607" max="14607" width="9" style="170" customWidth="1"/>
    <col min="14608" max="14608" width="16" style="170" customWidth="1"/>
    <col min="14609" max="14610" width="17" style="170" customWidth="1"/>
    <col min="14611" max="14848" width="9.140625" style="170"/>
    <col min="14849" max="14849" width="16.85546875" style="170" customWidth="1"/>
    <col min="14850" max="14850" width="8.85546875" style="170" customWidth="1"/>
    <col min="14851" max="14851" width="1.140625" style="170" customWidth="1"/>
    <col min="14852" max="14852" width="25.140625" style="170" customWidth="1"/>
    <col min="14853" max="14853" width="10.85546875" style="170" customWidth="1"/>
    <col min="14854" max="14855" width="16.85546875" style="170" customWidth="1"/>
    <col min="14856" max="14856" width="8.85546875" style="170" customWidth="1"/>
    <col min="14857" max="14857" width="11.85546875" style="170" customWidth="1"/>
    <col min="14858" max="14858" width="4" style="170" customWidth="1"/>
    <col min="14859" max="14859" width="11.85546875" style="170" customWidth="1"/>
    <col min="14860" max="14860" width="5" style="170" customWidth="1"/>
    <col min="14861" max="14861" width="11.7109375" style="170" customWidth="1"/>
    <col min="14862" max="14862" width="12.28515625" style="170" customWidth="1"/>
    <col min="14863" max="14863" width="9" style="170" customWidth="1"/>
    <col min="14864" max="14864" width="16" style="170" customWidth="1"/>
    <col min="14865" max="14866" width="17" style="170" customWidth="1"/>
    <col min="14867" max="15104" width="9.140625" style="170"/>
    <col min="15105" max="15105" width="16.85546875" style="170" customWidth="1"/>
    <col min="15106" max="15106" width="8.85546875" style="170" customWidth="1"/>
    <col min="15107" max="15107" width="1.140625" style="170" customWidth="1"/>
    <col min="15108" max="15108" width="25.140625" style="170" customWidth="1"/>
    <col min="15109" max="15109" width="10.85546875" style="170" customWidth="1"/>
    <col min="15110" max="15111" width="16.85546875" style="170" customWidth="1"/>
    <col min="15112" max="15112" width="8.85546875" style="170" customWidth="1"/>
    <col min="15113" max="15113" width="11.85546875" style="170" customWidth="1"/>
    <col min="15114" max="15114" width="4" style="170" customWidth="1"/>
    <col min="15115" max="15115" width="11.85546875" style="170" customWidth="1"/>
    <col min="15116" max="15116" width="5" style="170" customWidth="1"/>
    <col min="15117" max="15117" width="11.7109375" style="170" customWidth="1"/>
    <col min="15118" max="15118" width="12.28515625" style="170" customWidth="1"/>
    <col min="15119" max="15119" width="9" style="170" customWidth="1"/>
    <col min="15120" max="15120" width="16" style="170" customWidth="1"/>
    <col min="15121" max="15122" width="17" style="170" customWidth="1"/>
    <col min="15123" max="15360" width="9.140625" style="170"/>
    <col min="15361" max="15361" width="16.85546875" style="170" customWidth="1"/>
    <col min="15362" max="15362" width="8.85546875" style="170" customWidth="1"/>
    <col min="15363" max="15363" width="1.140625" style="170" customWidth="1"/>
    <col min="15364" max="15364" width="25.140625" style="170" customWidth="1"/>
    <col min="15365" max="15365" width="10.85546875" style="170" customWidth="1"/>
    <col min="15366" max="15367" width="16.85546875" style="170" customWidth="1"/>
    <col min="15368" max="15368" width="8.85546875" style="170" customWidth="1"/>
    <col min="15369" max="15369" width="11.85546875" style="170" customWidth="1"/>
    <col min="15370" max="15370" width="4" style="170" customWidth="1"/>
    <col min="15371" max="15371" width="11.85546875" style="170" customWidth="1"/>
    <col min="15372" max="15372" width="5" style="170" customWidth="1"/>
    <col min="15373" max="15373" width="11.7109375" style="170" customWidth="1"/>
    <col min="15374" max="15374" width="12.28515625" style="170" customWidth="1"/>
    <col min="15375" max="15375" width="9" style="170" customWidth="1"/>
    <col min="15376" max="15376" width="16" style="170" customWidth="1"/>
    <col min="15377" max="15378" width="17" style="170" customWidth="1"/>
    <col min="15379" max="15616" width="9.140625" style="170"/>
    <col min="15617" max="15617" width="16.85546875" style="170" customWidth="1"/>
    <col min="15618" max="15618" width="8.85546875" style="170" customWidth="1"/>
    <col min="15619" max="15619" width="1.140625" style="170" customWidth="1"/>
    <col min="15620" max="15620" width="25.140625" style="170" customWidth="1"/>
    <col min="15621" max="15621" width="10.85546875" style="170" customWidth="1"/>
    <col min="15622" max="15623" width="16.85546875" style="170" customWidth="1"/>
    <col min="15624" max="15624" width="8.85546875" style="170" customWidth="1"/>
    <col min="15625" max="15625" width="11.85546875" style="170" customWidth="1"/>
    <col min="15626" max="15626" width="4" style="170" customWidth="1"/>
    <col min="15627" max="15627" width="11.85546875" style="170" customWidth="1"/>
    <col min="15628" max="15628" width="5" style="170" customWidth="1"/>
    <col min="15629" max="15629" width="11.7109375" style="170" customWidth="1"/>
    <col min="15630" max="15630" width="12.28515625" style="170" customWidth="1"/>
    <col min="15631" max="15631" width="9" style="170" customWidth="1"/>
    <col min="15632" max="15632" width="16" style="170" customWidth="1"/>
    <col min="15633" max="15634" width="17" style="170" customWidth="1"/>
    <col min="15635" max="15872" width="9.140625" style="170"/>
    <col min="15873" max="15873" width="16.85546875" style="170" customWidth="1"/>
    <col min="15874" max="15874" width="8.85546875" style="170" customWidth="1"/>
    <col min="15875" max="15875" width="1.140625" style="170" customWidth="1"/>
    <col min="15876" max="15876" width="25.140625" style="170" customWidth="1"/>
    <col min="15877" max="15877" width="10.85546875" style="170" customWidth="1"/>
    <col min="15878" max="15879" width="16.85546875" style="170" customWidth="1"/>
    <col min="15880" max="15880" width="8.85546875" style="170" customWidth="1"/>
    <col min="15881" max="15881" width="11.85546875" style="170" customWidth="1"/>
    <col min="15882" max="15882" width="4" style="170" customWidth="1"/>
    <col min="15883" max="15883" width="11.85546875" style="170" customWidth="1"/>
    <col min="15884" max="15884" width="5" style="170" customWidth="1"/>
    <col min="15885" max="15885" width="11.7109375" style="170" customWidth="1"/>
    <col min="15886" max="15886" width="12.28515625" style="170" customWidth="1"/>
    <col min="15887" max="15887" width="9" style="170" customWidth="1"/>
    <col min="15888" max="15888" width="16" style="170" customWidth="1"/>
    <col min="15889" max="15890" width="17" style="170" customWidth="1"/>
    <col min="15891" max="16128" width="9.140625" style="170"/>
    <col min="16129" max="16129" width="16.85546875" style="170" customWidth="1"/>
    <col min="16130" max="16130" width="8.85546875" style="170" customWidth="1"/>
    <col min="16131" max="16131" width="1.140625" style="170" customWidth="1"/>
    <col min="16132" max="16132" width="25.140625" style="170" customWidth="1"/>
    <col min="16133" max="16133" width="10.85546875" style="170" customWidth="1"/>
    <col min="16134" max="16135" width="16.85546875" style="170" customWidth="1"/>
    <col min="16136" max="16136" width="8.85546875" style="170" customWidth="1"/>
    <col min="16137" max="16137" width="11.85546875" style="170" customWidth="1"/>
    <col min="16138" max="16138" width="4" style="170" customWidth="1"/>
    <col min="16139" max="16139" width="11.85546875" style="170" customWidth="1"/>
    <col min="16140" max="16140" width="5" style="170" customWidth="1"/>
    <col min="16141" max="16141" width="11.7109375" style="170" customWidth="1"/>
    <col min="16142" max="16142" width="12.28515625" style="170" customWidth="1"/>
    <col min="16143" max="16143" width="9" style="170" customWidth="1"/>
    <col min="16144" max="16144" width="16" style="170" customWidth="1"/>
    <col min="16145" max="16146" width="17" style="170" customWidth="1"/>
    <col min="16147" max="16384" width="9.140625" style="170"/>
  </cols>
  <sheetData>
    <row r="1" spans="1:18" ht="15.95" customHeight="1" thickBot="1">
      <c r="A1" s="213" t="s">
        <v>380</v>
      </c>
      <c r="B1" s="213"/>
      <c r="C1" s="213"/>
      <c r="D1" s="213"/>
      <c r="E1" s="213"/>
      <c r="F1" s="213"/>
      <c r="G1" s="213"/>
      <c r="H1" s="213"/>
      <c r="I1" s="213"/>
      <c r="J1" s="213"/>
      <c r="K1" s="213"/>
      <c r="L1" s="213"/>
      <c r="M1" s="213"/>
      <c r="N1" s="213"/>
      <c r="O1" s="213"/>
      <c r="P1" s="169"/>
      <c r="Q1" s="169"/>
      <c r="R1" s="169"/>
    </row>
    <row r="2" spans="1:18" ht="24.95" customHeight="1" thickBot="1">
      <c r="A2" s="215" t="s">
        <v>381</v>
      </c>
      <c r="B2" s="215"/>
      <c r="C2" s="216" t="s">
        <v>382</v>
      </c>
      <c r="D2" s="216"/>
      <c r="E2" s="216"/>
      <c r="F2" s="216"/>
      <c r="G2" s="216"/>
      <c r="H2" s="216"/>
      <c r="I2" s="169"/>
      <c r="J2" s="169"/>
      <c r="K2" s="169"/>
      <c r="L2" s="169"/>
      <c r="M2" s="169"/>
      <c r="N2" s="169"/>
      <c r="O2" s="169"/>
      <c r="P2" s="169"/>
      <c r="Q2" s="169"/>
      <c r="R2" s="169"/>
    </row>
    <row r="3" spans="1:18" ht="9" customHeight="1" thickBot="1">
      <c r="A3" s="169"/>
      <c r="B3" s="169"/>
      <c r="C3" s="169"/>
      <c r="D3" s="169"/>
      <c r="E3" s="169"/>
      <c r="F3" s="169"/>
      <c r="G3" s="169"/>
      <c r="H3" s="169"/>
      <c r="I3" s="169"/>
      <c r="J3" s="169"/>
      <c r="K3" s="215" t="s">
        <v>383</v>
      </c>
      <c r="L3" s="215"/>
      <c r="M3" s="216" t="s">
        <v>384</v>
      </c>
      <c r="N3" s="216"/>
      <c r="O3" s="216"/>
      <c r="P3" s="169"/>
      <c r="Q3" s="169"/>
      <c r="R3" s="169"/>
    </row>
    <row r="4" spans="1:18" ht="15.95" customHeight="1" thickBot="1">
      <c r="A4" s="215" t="s">
        <v>385</v>
      </c>
      <c r="B4" s="215"/>
      <c r="C4" s="216" t="s">
        <v>386</v>
      </c>
      <c r="D4" s="216"/>
      <c r="E4" s="216"/>
      <c r="F4" s="216"/>
      <c r="G4" s="216"/>
      <c r="H4" s="216"/>
      <c r="I4" s="169"/>
      <c r="J4" s="169"/>
      <c r="K4" s="215"/>
      <c r="L4" s="215"/>
      <c r="M4" s="216"/>
      <c r="N4" s="216"/>
      <c r="O4" s="216"/>
      <c r="P4" s="169"/>
      <c r="Q4" s="169"/>
      <c r="R4" s="169"/>
    </row>
    <row r="5" spans="1:18" ht="9" customHeight="1" thickBot="1">
      <c r="A5" s="215"/>
      <c r="B5" s="215"/>
      <c r="C5" s="216"/>
      <c r="D5" s="216"/>
      <c r="E5" s="216"/>
      <c r="F5" s="216"/>
      <c r="G5" s="216"/>
      <c r="H5" s="216"/>
      <c r="I5" s="169"/>
      <c r="J5" s="169"/>
      <c r="K5" s="169"/>
      <c r="L5" s="169"/>
      <c r="M5" s="169"/>
      <c r="N5" s="169"/>
      <c r="O5" s="169"/>
      <c r="P5" s="169"/>
      <c r="Q5" s="169"/>
      <c r="R5" s="169"/>
    </row>
    <row r="6" spans="1:18" ht="9" customHeight="1" thickBot="1">
      <c r="A6" s="169"/>
      <c r="B6" s="169"/>
      <c r="C6" s="169"/>
      <c r="D6" s="169"/>
      <c r="E6" s="169"/>
      <c r="F6" s="169"/>
      <c r="G6" s="169"/>
      <c r="H6" s="169"/>
      <c r="I6" s="169"/>
      <c r="J6" s="169"/>
      <c r="K6" s="215" t="s">
        <v>387</v>
      </c>
      <c r="L6" s="215"/>
      <c r="M6" s="216" t="s">
        <v>388</v>
      </c>
      <c r="N6" s="216"/>
      <c r="O6" s="216"/>
      <c r="P6" s="169"/>
      <c r="Q6" s="169"/>
      <c r="R6" s="169"/>
    </row>
    <row r="7" spans="1:18" ht="15.95" customHeight="1" thickBot="1">
      <c r="A7" s="215" t="s">
        <v>389</v>
      </c>
      <c r="B7" s="215"/>
      <c r="C7" s="216" t="s">
        <v>390</v>
      </c>
      <c r="D7" s="216"/>
      <c r="E7" s="216"/>
      <c r="F7" s="216"/>
      <c r="G7" s="216"/>
      <c r="H7" s="216"/>
      <c r="I7" s="169"/>
      <c r="J7" s="169"/>
      <c r="K7" s="215"/>
      <c r="L7" s="215"/>
      <c r="M7" s="216"/>
      <c r="N7" s="216"/>
      <c r="O7" s="216"/>
      <c r="P7" s="169"/>
      <c r="Q7" s="169"/>
      <c r="R7" s="169"/>
    </row>
    <row r="8" spans="1:18" ht="6" customHeight="1" thickBot="1">
      <c r="A8" s="215"/>
      <c r="B8" s="215"/>
      <c r="C8" s="216"/>
      <c r="D8" s="216"/>
      <c r="E8" s="216"/>
      <c r="F8" s="216"/>
      <c r="G8" s="216"/>
      <c r="H8" s="216"/>
      <c r="I8" s="169"/>
      <c r="J8" s="169"/>
      <c r="K8" s="169"/>
      <c r="L8" s="169"/>
      <c r="M8" s="169"/>
      <c r="N8" s="169"/>
      <c r="O8" s="169"/>
      <c r="P8" s="169"/>
      <c r="Q8" s="169"/>
      <c r="R8" s="169"/>
    </row>
    <row r="9" spans="1:18" ht="3" customHeight="1" thickBot="1">
      <c r="A9" s="215"/>
      <c r="B9" s="215"/>
      <c r="C9" s="216"/>
      <c r="D9" s="216"/>
      <c r="E9" s="216"/>
      <c r="F9" s="216"/>
      <c r="G9" s="216"/>
      <c r="H9" s="216"/>
      <c r="I9" s="169"/>
      <c r="J9" s="169"/>
      <c r="K9" s="213" t="s">
        <v>380</v>
      </c>
      <c r="L9" s="213"/>
      <c r="M9" s="213"/>
      <c r="N9" s="213"/>
      <c r="O9" s="213"/>
      <c r="P9" s="169"/>
      <c r="Q9" s="169"/>
      <c r="R9" s="169"/>
    </row>
    <row r="10" spans="1:18" ht="11.1" customHeight="1" thickBot="1">
      <c r="A10" s="169"/>
      <c r="B10" s="169"/>
      <c r="C10" s="169"/>
      <c r="D10" s="169"/>
      <c r="E10" s="169"/>
      <c r="F10" s="169"/>
      <c r="G10" s="169"/>
      <c r="H10" s="169"/>
      <c r="I10" s="169"/>
      <c r="J10" s="169"/>
      <c r="K10" s="213"/>
      <c r="L10" s="213"/>
      <c r="M10" s="213"/>
      <c r="N10" s="213"/>
      <c r="O10" s="213"/>
      <c r="P10" s="169"/>
      <c r="Q10" s="169"/>
      <c r="R10" s="169"/>
    </row>
    <row r="11" spans="1:18" ht="6" customHeight="1" thickBot="1">
      <c r="A11" s="215" t="s">
        <v>391</v>
      </c>
      <c r="B11" s="215"/>
      <c r="C11" s="216" t="s">
        <v>392</v>
      </c>
      <c r="D11" s="216"/>
      <c r="E11" s="216"/>
      <c r="F11" s="216"/>
      <c r="G11" s="216"/>
      <c r="H11" s="216"/>
      <c r="I11" s="169"/>
      <c r="J11" s="169"/>
      <c r="K11" s="213"/>
      <c r="L11" s="213"/>
      <c r="M11" s="213"/>
      <c r="N11" s="213"/>
      <c r="O11" s="213"/>
      <c r="P11" s="169"/>
      <c r="Q11" s="169"/>
      <c r="R11" s="169"/>
    </row>
    <row r="12" spans="1:18" ht="18.95" customHeight="1" thickBot="1">
      <c r="A12" s="215"/>
      <c r="B12" s="215"/>
      <c r="C12" s="216"/>
      <c r="D12" s="216"/>
      <c r="E12" s="216"/>
      <c r="F12" s="216"/>
      <c r="G12" s="216"/>
      <c r="H12" s="216"/>
      <c r="I12" s="169"/>
      <c r="J12" s="169"/>
      <c r="K12" s="169"/>
      <c r="L12" s="169"/>
      <c r="M12" s="169"/>
      <c r="N12" s="169"/>
      <c r="O12" s="169"/>
      <c r="P12" s="169"/>
      <c r="Q12" s="169"/>
      <c r="R12" s="169"/>
    </row>
    <row r="13" spans="1:18" ht="20.100000000000001" customHeight="1" thickBot="1">
      <c r="A13" s="213" t="s">
        <v>380</v>
      </c>
      <c r="B13" s="213"/>
      <c r="C13" s="213"/>
      <c r="D13" s="213"/>
      <c r="E13" s="213"/>
      <c r="F13" s="213"/>
      <c r="G13" s="213"/>
      <c r="H13" s="213"/>
      <c r="I13" s="213"/>
      <c r="J13" s="213"/>
      <c r="K13" s="213"/>
      <c r="L13" s="213"/>
      <c r="M13" s="213"/>
      <c r="N13" s="213"/>
      <c r="O13" s="213"/>
      <c r="P13" s="169"/>
      <c r="Q13" s="169"/>
      <c r="R13" s="169"/>
    </row>
    <row r="14" spans="1:18" ht="42" customHeight="1" thickBot="1">
      <c r="A14" s="214" t="s">
        <v>393</v>
      </c>
      <c r="B14" s="214"/>
      <c r="C14" s="214"/>
      <c r="D14" s="214"/>
      <c r="E14" s="214"/>
      <c r="F14" s="214" t="s">
        <v>394</v>
      </c>
      <c r="G14" s="214"/>
      <c r="H14" s="214"/>
      <c r="I14" s="214"/>
      <c r="J14" s="214"/>
      <c r="K14" s="214"/>
      <c r="L14" s="214"/>
      <c r="M14" s="214"/>
      <c r="N14" s="214" t="s">
        <v>395</v>
      </c>
      <c r="O14" s="214"/>
      <c r="P14" s="214"/>
      <c r="Q14" s="214"/>
      <c r="R14" s="214"/>
    </row>
    <row r="15" spans="1:18" ht="57.95" customHeight="1" thickBot="1">
      <c r="A15" s="175" t="s">
        <v>396</v>
      </c>
      <c r="B15" s="214" t="s">
        <v>26</v>
      </c>
      <c r="C15" s="214"/>
      <c r="D15" s="175" t="s">
        <v>397</v>
      </c>
      <c r="E15" s="175" t="s">
        <v>330</v>
      </c>
      <c r="F15" s="175" t="s">
        <v>398</v>
      </c>
      <c r="G15" s="175" t="s">
        <v>399</v>
      </c>
      <c r="H15" s="214" t="s">
        <v>400</v>
      </c>
      <c r="I15" s="214"/>
      <c r="J15" s="214" t="s">
        <v>401</v>
      </c>
      <c r="K15" s="214"/>
      <c r="L15" s="214" t="s">
        <v>402</v>
      </c>
      <c r="M15" s="214"/>
      <c r="N15" s="175" t="s">
        <v>403</v>
      </c>
      <c r="O15" s="214" t="s">
        <v>404</v>
      </c>
      <c r="P15" s="214"/>
      <c r="Q15" s="175" t="s">
        <v>405</v>
      </c>
      <c r="R15" s="175" t="s">
        <v>406</v>
      </c>
    </row>
    <row r="16" spans="1:18" ht="409.6" customHeight="1" thickBot="1">
      <c r="A16" s="173" t="s">
        <v>407</v>
      </c>
      <c r="B16" s="211" t="s">
        <v>341</v>
      </c>
      <c r="C16" s="211"/>
      <c r="D16" s="173" t="s">
        <v>342</v>
      </c>
      <c r="E16" s="173" t="s">
        <v>333</v>
      </c>
      <c r="F16" s="173" t="s">
        <v>343</v>
      </c>
      <c r="G16" s="173" t="s">
        <v>196</v>
      </c>
      <c r="H16" s="211" t="s">
        <v>344</v>
      </c>
      <c r="I16" s="211"/>
      <c r="J16" s="211" t="s">
        <v>345</v>
      </c>
      <c r="K16" s="211"/>
      <c r="L16" s="211" t="s">
        <v>346</v>
      </c>
      <c r="M16" s="211"/>
      <c r="N16" s="174" t="s">
        <v>408</v>
      </c>
      <c r="O16" s="212" t="s">
        <v>409</v>
      </c>
      <c r="P16" s="212"/>
      <c r="Q16" s="173" t="s">
        <v>347</v>
      </c>
      <c r="R16" s="173" t="s">
        <v>410</v>
      </c>
    </row>
    <row r="17" spans="1:18" ht="409.6" customHeight="1" thickBot="1">
      <c r="A17" s="173" t="s">
        <v>407</v>
      </c>
      <c r="B17" s="211" t="s">
        <v>331</v>
      </c>
      <c r="C17" s="211"/>
      <c r="D17" s="173" t="s">
        <v>332</v>
      </c>
      <c r="E17" s="173" t="s">
        <v>333</v>
      </c>
      <c r="F17" s="173" t="s">
        <v>411</v>
      </c>
      <c r="G17" s="173" t="s">
        <v>412</v>
      </c>
      <c r="H17" s="211" t="s">
        <v>413</v>
      </c>
      <c r="I17" s="211"/>
      <c r="J17" s="211" t="s">
        <v>345</v>
      </c>
      <c r="K17" s="211"/>
      <c r="L17" s="211" t="s">
        <v>414</v>
      </c>
      <c r="M17" s="211"/>
      <c r="N17" s="174" t="s">
        <v>415</v>
      </c>
      <c r="O17" s="212" t="s">
        <v>409</v>
      </c>
      <c r="P17" s="212"/>
      <c r="Q17" s="173" t="s">
        <v>416</v>
      </c>
      <c r="R17" s="173" t="s">
        <v>417</v>
      </c>
    </row>
    <row r="18" spans="1:18" ht="409.6" customHeight="1" thickBot="1">
      <c r="A18" s="173" t="s">
        <v>407</v>
      </c>
      <c r="B18" s="211" t="s">
        <v>418</v>
      </c>
      <c r="C18" s="211"/>
      <c r="D18" s="173" t="s">
        <v>338</v>
      </c>
      <c r="E18" s="173" t="s">
        <v>333</v>
      </c>
      <c r="F18" s="173" t="s">
        <v>419</v>
      </c>
      <c r="G18" s="173" t="s">
        <v>412</v>
      </c>
      <c r="H18" s="211" t="s">
        <v>420</v>
      </c>
      <c r="I18" s="211"/>
      <c r="J18" s="211" t="s">
        <v>345</v>
      </c>
      <c r="K18" s="211"/>
      <c r="L18" s="211" t="s">
        <v>414</v>
      </c>
      <c r="M18" s="211"/>
      <c r="N18" s="174" t="s">
        <v>415</v>
      </c>
      <c r="O18" s="212" t="s">
        <v>409</v>
      </c>
      <c r="P18" s="212"/>
      <c r="Q18" s="173" t="s">
        <v>421</v>
      </c>
      <c r="R18" s="173" t="s">
        <v>417</v>
      </c>
    </row>
    <row r="19" spans="1:18" ht="409.6" customHeight="1" thickBot="1">
      <c r="A19" s="173" t="s">
        <v>407</v>
      </c>
      <c r="B19" s="211" t="s">
        <v>422</v>
      </c>
      <c r="C19" s="211"/>
      <c r="D19" s="173" t="s">
        <v>423</v>
      </c>
      <c r="E19" s="173" t="s">
        <v>333</v>
      </c>
      <c r="F19" s="173" t="s">
        <v>424</v>
      </c>
      <c r="G19" s="173" t="s">
        <v>412</v>
      </c>
      <c r="H19" s="211" t="s">
        <v>425</v>
      </c>
      <c r="I19" s="211"/>
      <c r="J19" s="211" t="s">
        <v>345</v>
      </c>
      <c r="K19" s="211"/>
      <c r="L19" s="211" t="s">
        <v>414</v>
      </c>
      <c r="M19" s="211"/>
      <c r="N19" s="174" t="s">
        <v>415</v>
      </c>
      <c r="O19" s="212" t="s">
        <v>409</v>
      </c>
      <c r="P19" s="212"/>
      <c r="Q19" s="173" t="s">
        <v>421</v>
      </c>
      <c r="R19" s="173" t="s">
        <v>417</v>
      </c>
    </row>
    <row r="20" spans="1:18" ht="409.6" customHeight="1" thickBot="1">
      <c r="A20" s="173" t="s">
        <v>407</v>
      </c>
      <c r="B20" s="211" t="s">
        <v>339</v>
      </c>
      <c r="C20" s="211"/>
      <c r="D20" s="173" t="s">
        <v>426</v>
      </c>
      <c r="E20" s="173" t="s">
        <v>333</v>
      </c>
      <c r="F20" s="173" t="s">
        <v>427</v>
      </c>
      <c r="G20" s="173" t="s">
        <v>412</v>
      </c>
      <c r="H20" s="211" t="s">
        <v>413</v>
      </c>
      <c r="I20" s="211"/>
      <c r="J20" s="211" t="s">
        <v>345</v>
      </c>
      <c r="K20" s="211"/>
      <c r="L20" s="211" t="s">
        <v>414</v>
      </c>
      <c r="M20" s="211"/>
      <c r="N20" s="174" t="s">
        <v>415</v>
      </c>
      <c r="O20" s="212" t="s">
        <v>409</v>
      </c>
      <c r="P20" s="212"/>
      <c r="Q20" s="173" t="s">
        <v>416</v>
      </c>
      <c r="R20" s="173" t="s">
        <v>417</v>
      </c>
    </row>
    <row r="21" spans="1:18" ht="409.6" customHeight="1" thickBot="1">
      <c r="A21" s="173" t="s">
        <v>407</v>
      </c>
      <c r="B21" s="211" t="s">
        <v>429</v>
      </c>
      <c r="C21" s="211"/>
      <c r="D21" s="173" t="s">
        <v>430</v>
      </c>
      <c r="E21" s="173" t="s">
        <v>333</v>
      </c>
      <c r="F21" s="173" t="s">
        <v>431</v>
      </c>
      <c r="G21" s="173" t="s">
        <v>432</v>
      </c>
      <c r="H21" s="211" t="s">
        <v>433</v>
      </c>
      <c r="I21" s="211"/>
      <c r="J21" s="211" t="s">
        <v>345</v>
      </c>
      <c r="K21" s="211"/>
      <c r="L21" s="211" t="s">
        <v>434</v>
      </c>
      <c r="M21" s="211"/>
      <c r="N21" s="174" t="s">
        <v>415</v>
      </c>
      <c r="O21" s="212" t="s">
        <v>485</v>
      </c>
      <c r="P21" s="212"/>
      <c r="Q21" s="173" t="s">
        <v>435</v>
      </c>
      <c r="R21" s="173" t="s">
        <v>436</v>
      </c>
    </row>
    <row r="22" spans="1:18" ht="409.6" customHeight="1" thickBot="1">
      <c r="A22" s="173" t="s">
        <v>407</v>
      </c>
      <c r="B22" s="211" t="s">
        <v>348</v>
      </c>
      <c r="C22" s="211"/>
      <c r="D22" s="173" t="s">
        <v>349</v>
      </c>
      <c r="E22" s="173" t="s">
        <v>333</v>
      </c>
      <c r="F22" s="173" t="s">
        <v>350</v>
      </c>
      <c r="G22" s="173" t="s">
        <v>351</v>
      </c>
      <c r="H22" s="211" t="s">
        <v>352</v>
      </c>
      <c r="I22" s="211"/>
      <c r="J22" s="211" t="s">
        <v>345</v>
      </c>
      <c r="K22" s="211"/>
      <c r="L22" s="211" t="s">
        <v>346</v>
      </c>
      <c r="M22" s="211"/>
      <c r="N22" s="174" t="s">
        <v>408</v>
      </c>
      <c r="O22" s="212" t="s">
        <v>409</v>
      </c>
      <c r="P22" s="212"/>
      <c r="Q22" s="173" t="s">
        <v>347</v>
      </c>
      <c r="R22" s="173" t="s">
        <v>410</v>
      </c>
    </row>
    <row r="23" spans="1:18" ht="409.6" customHeight="1" thickBot="1">
      <c r="A23" s="173" t="s">
        <v>407</v>
      </c>
      <c r="B23" s="211" t="s">
        <v>336</v>
      </c>
      <c r="C23" s="211"/>
      <c r="D23" s="173" t="s">
        <v>337</v>
      </c>
      <c r="E23" s="173" t="s">
        <v>333</v>
      </c>
      <c r="F23" s="173" t="s">
        <v>437</v>
      </c>
      <c r="G23" s="173" t="s">
        <v>412</v>
      </c>
      <c r="H23" s="211" t="s">
        <v>438</v>
      </c>
      <c r="I23" s="211"/>
      <c r="J23" s="211" t="s">
        <v>345</v>
      </c>
      <c r="K23" s="211"/>
      <c r="L23" s="211" t="s">
        <v>414</v>
      </c>
      <c r="M23" s="211"/>
      <c r="N23" s="174" t="s">
        <v>415</v>
      </c>
      <c r="O23" s="212" t="s">
        <v>409</v>
      </c>
      <c r="P23" s="212"/>
      <c r="Q23" s="173" t="s">
        <v>421</v>
      </c>
      <c r="R23" s="173" t="s">
        <v>417</v>
      </c>
    </row>
    <row r="24" spans="1:18" ht="409.6" customHeight="1" thickBot="1">
      <c r="A24" s="173" t="s">
        <v>407</v>
      </c>
      <c r="B24" s="211" t="s">
        <v>334</v>
      </c>
      <c r="C24" s="211"/>
      <c r="D24" s="173" t="s">
        <v>335</v>
      </c>
      <c r="E24" s="173" t="s">
        <v>333</v>
      </c>
      <c r="F24" s="173" t="s">
        <v>439</v>
      </c>
      <c r="G24" s="173" t="s">
        <v>412</v>
      </c>
      <c r="H24" s="211" t="s">
        <v>440</v>
      </c>
      <c r="I24" s="211"/>
      <c r="J24" s="211" t="s">
        <v>345</v>
      </c>
      <c r="K24" s="211"/>
      <c r="L24" s="211" t="s">
        <v>414</v>
      </c>
      <c r="M24" s="211"/>
      <c r="N24" s="174" t="s">
        <v>415</v>
      </c>
      <c r="O24" s="212" t="s">
        <v>441</v>
      </c>
      <c r="P24" s="212"/>
      <c r="Q24" s="173" t="s">
        <v>421</v>
      </c>
      <c r="R24" s="173" t="s">
        <v>417</v>
      </c>
    </row>
    <row r="25" spans="1:18" ht="409.6" customHeight="1" thickBot="1">
      <c r="A25" s="173" t="s">
        <v>407</v>
      </c>
      <c r="B25" s="211" t="s">
        <v>442</v>
      </c>
      <c r="C25" s="211"/>
      <c r="D25" s="173" t="s">
        <v>443</v>
      </c>
      <c r="E25" s="173" t="s">
        <v>333</v>
      </c>
      <c r="F25" s="173" t="s">
        <v>444</v>
      </c>
      <c r="G25" s="173" t="s">
        <v>412</v>
      </c>
      <c r="H25" s="211" t="s">
        <v>445</v>
      </c>
      <c r="I25" s="211"/>
      <c r="J25" s="211" t="s">
        <v>345</v>
      </c>
      <c r="K25" s="211"/>
      <c r="L25" s="211" t="s">
        <v>414</v>
      </c>
      <c r="M25" s="211"/>
      <c r="N25" s="174" t="s">
        <v>415</v>
      </c>
      <c r="O25" s="212" t="s">
        <v>409</v>
      </c>
      <c r="P25" s="212"/>
      <c r="Q25" s="173" t="s">
        <v>421</v>
      </c>
      <c r="R25" s="173" t="s">
        <v>417</v>
      </c>
    </row>
    <row r="26" spans="1:18" ht="409.6" customHeight="1" thickBot="1">
      <c r="A26" s="173" t="s">
        <v>407</v>
      </c>
      <c r="B26" s="211" t="s">
        <v>446</v>
      </c>
      <c r="C26" s="211"/>
      <c r="D26" s="173" t="s">
        <v>447</v>
      </c>
      <c r="E26" s="173" t="s">
        <v>333</v>
      </c>
      <c r="F26" s="173" t="s">
        <v>448</v>
      </c>
      <c r="G26" s="173" t="s">
        <v>412</v>
      </c>
      <c r="H26" s="211" t="s">
        <v>449</v>
      </c>
      <c r="I26" s="211"/>
      <c r="J26" s="211" t="s">
        <v>345</v>
      </c>
      <c r="K26" s="211"/>
      <c r="L26" s="211" t="s">
        <v>414</v>
      </c>
      <c r="M26" s="211"/>
      <c r="N26" s="174" t="s">
        <v>415</v>
      </c>
      <c r="O26" s="212" t="s">
        <v>409</v>
      </c>
      <c r="P26" s="212"/>
      <c r="Q26" s="173" t="s">
        <v>421</v>
      </c>
      <c r="R26" s="173" t="s">
        <v>417</v>
      </c>
    </row>
    <row r="27" spans="1:18" ht="409.6" customHeight="1" thickBot="1">
      <c r="A27" s="173" t="s">
        <v>407</v>
      </c>
      <c r="B27" s="211" t="s">
        <v>450</v>
      </c>
      <c r="C27" s="211"/>
      <c r="D27" s="173" t="s">
        <v>451</v>
      </c>
      <c r="E27" s="173" t="s">
        <v>333</v>
      </c>
      <c r="F27" s="173" t="s">
        <v>486</v>
      </c>
      <c r="G27" s="173" t="s">
        <v>487</v>
      </c>
      <c r="H27" s="211" t="s">
        <v>488</v>
      </c>
      <c r="I27" s="211"/>
      <c r="J27" s="211" t="s">
        <v>345</v>
      </c>
      <c r="K27" s="211"/>
      <c r="L27" s="211" t="s">
        <v>414</v>
      </c>
      <c r="M27" s="211"/>
      <c r="N27" s="174" t="s">
        <v>408</v>
      </c>
      <c r="O27" s="212" t="s">
        <v>409</v>
      </c>
      <c r="P27" s="212"/>
      <c r="Q27" s="173" t="s">
        <v>435</v>
      </c>
      <c r="R27" s="173" t="s">
        <v>410</v>
      </c>
    </row>
    <row r="28" spans="1:18" ht="409.6" customHeight="1" thickBot="1">
      <c r="A28" s="173" t="s">
        <v>407</v>
      </c>
      <c r="B28" s="211" t="s">
        <v>450</v>
      </c>
      <c r="C28" s="211"/>
      <c r="D28" s="173" t="s">
        <v>451</v>
      </c>
      <c r="E28" s="173" t="s">
        <v>333</v>
      </c>
      <c r="F28" s="173" t="s">
        <v>452</v>
      </c>
      <c r="G28" s="173" t="s">
        <v>340</v>
      </c>
      <c r="H28" s="211" t="s">
        <v>453</v>
      </c>
      <c r="I28" s="211"/>
      <c r="J28" s="211" t="s">
        <v>345</v>
      </c>
      <c r="K28" s="211"/>
      <c r="L28" s="211" t="s">
        <v>428</v>
      </c>
      <c r="M28" s="211"/>
      <c r="N28" s="174" t="s">
        <v>408</v>
      </c>
      <c r="O28" s="212" t="s">
        <v>485</v>
      </c>
      <c r="P28" s="212"/>
      <c r="Q28" s="173" t="s">
        <v>379</v>
      </c>
      <c r="R28" s="173" t="s">
        <v>489</v>
      </c>
    </row>
  </sheetData>
  <mergeCells count="88">
    <mergeCell ref="A1:O1"/>
    <mergeCell ref="A2:B2"/>
    <mergeCell ref="C2:H2"/>
    <mergeCell ref="K3:L4"/>
    <mergeCell ref="M3:O4"/>
    <mergeCell ref="A4:B5"/>
    <mergeCell ref="C4:H5"/>
    <mergeCell ref="K6:L7"/>
    <mergeCell ref="M6:O7"/>
    <mergeCell ref="A7:B9"/>
    <mergeCell ref="C7:H9"/>
    <mergeCell ref="K9:O11"/>
    <mergeCell ref="A11:B12"/>
    <mergeCell ref="C11:H12"/>
    <mergeCell ref="A13:O13"/>
    <mergeCell ref="A14:E14"/>
    <mergeCell ref="F14:M14"/>
    <mergeCell ref="N14:R14"/>
    <mergeCell ref="B15:C15"/>
    <mergeCell ref="H15:I15"/>
    <mergeCell ref="J15:K15"/>
    <mergeCell ref="L15:M15"/>
    <mergeCell ref="O15:P15"/>
    <mergeCell ref="B17:C17"/>
    <mergeCell ref="H17:I17"/>
    <mergeCell ref="J17:K17"/>
    <mergeCell ref="L17:M17"/>
    <mergeCell ref="O17:P17"/>
    <mergeCell ref="B16:C16"/>
    <mergeCell ref="H16:I16"/>
    <mergeCell ref="J16:K16"/>
    <mergeCell ref="L16:M16"/>
    <mergeCell ref="O16:P16"/>
    <mergeCell ref="B19:C19"/>
    <mergeCell ref="H19:I19"/>
    <mergeCell ref="J19:K19"/>
    <mergeCell ref="L19:M19"/>
    <mergeCell ref="O19:P19"/>
    <mergeCell ref="B18:C18"/>
    <mergeCell ref="H18:I18"/>
    <mergeCell ref="J18:K18"/>
    <mergeCell ref="L18:M18"/>
    <mergeCell ref="O18:P18"/>
    <mergeCell ref="B21:C21"/>
    <mergeCell ref="H21:I21"/>
    <mergeCell ref="J21:K21"/>
    <mergeCell ref="L21:M21"/>
    <mergeCell ref="O21:P21"/>
    <mergeCell ref="B20:C20"/>
    <mergeCell ref="H20:I20"/>
    <mergeCell ref="J20:K20"/>
    <mergeCell ref="L20:M20"/>
    <mergeCell ref="O20:P20"/>
    <mergeCell ref="B23:C23"/>
    <mergeCell ref="H23:I23"/>
    <mergeCell ref="J23:K23"/>
    <mergeCell ref="L23:M23"/>
    <mergeCell ref="O23:P23"/>
    <mergeCell ref="B22:C22"/>
    <mergeCell ref="H22:I22"/>
    <mergeCell ref="J22:K22"/>
    <mergeCell ref="L22:M22"/>
    <mergeCell ref="O22:P22"/>
    <mergeCell ref="B25:C25"/>
    <mergeCell ref="H25:I25"/>
    <mergeCell ref="J25:K25"/>
    <mergeCell ref="L25:M25"/>
    <mergeCell ref="O25:P25"/>
    <mergeCell ref="B24:C24"/>
    <mergeCell ref="H24:I24"/>
    <mergeCell ref="J24:K24"/>
    <mergeCell ref="L24:M24"/>
    <mergeCell ref="O24:P24"/>
    <mergeCell ref="B27:C27"/>
    <mergeCell ref="H27:I27"/>
    <mergeCell ref="J27:K27"/>
    <mergeCell ref="L27:M27"/>
    <mergeCell ref="O27:P27"/>
    <mergeCell ref="B26:C26"/>
    <mergeCell ref="H26:I26"/>
    <mergeCell ref="J26:K26"/>
    <mergeCell ref="L26:M26"/>
    <mergeCell ref="O26:P26"/>
    <mergeCell ref="B28:C28"/>
    <mergeCell ref="H28:I28"/>
    <mergeCell ref="J28:K28"/>
    <mergeCell ref="L28:M28"/>
    <mergeCell ref="O28:P28"/>
  </mergeCells>
  <pageMargins left="0" right="0" top="0" bottom="0" header="0.5" footer="0.5"/>
  <pageSetup pageOrder="overThenDown"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D1D79-18FD-4375-BD37-11AA1A9889D5}">
  <sheetPr codeName="Hoja8">
    <tabColor theme="6" tint="0.39997558519241921"/>
  </sheetPr>
  <dimension ref="A1:AG59"/>
  <sheetViews>
    <sheetView showGridLines="0" view="pageBreakPreview" topLeftCell="A10" zoomScale="75" zoomScaleNormal="40" zoomScaleSheetLayoutView="75" workbookViewId="0">
      <selection activeCell="F18" sqref="F18:X18"/>
    </sheetView>
  </sheetViews>
  <sheetFormatPr baseColWidth="10" defaultColWidth="11.42578125" defaultRowHeight="12"/>
  <cols>
    <col min="1" max="1" width="47" style="6" customWidth="1"/>
    <col min="2" max="2" width="37.42578125" style="6" customWidth="1"/>
    <col min="3" max="3" width="51.85546875" style="6" bestFit="1" customWidth="1"/>
    <col min="4" max="4" width="20.85546875" style="6" customWidth="1"/>
    <col min="5" max="5" width="40.85546875" style="6" customWidth="1"/>
    <col min="6" max="6" width="80.7109375" style="6" customWidth="1"/>
    <col min="7" max="7" width="24.140625" style="131" customWidth="1"/>
    <col min="8" max="9" width="44.42578125" style="6" customWidth="1"/>
    <col min="10" max="10" width="61.5703125" style="6" customWidth="1"/>
    <col min="11" max="11" width="52.140625" style="6" customWidth="1"/>
    <col min="12" max="12" width="13" style="6" customWidth="1"/>
    <col min="13" max="13" width="32.140625" style="6" customWidth="1"/>
    <col min="14" max="14" width="25" style="6" customWidth="1"/>
    <col min="15" max="15" width="18.28515625" style="6" customWidth="1"/>
    <col min="16" max="16" width="16.42578125" style="6" customWidth="1"/>
    <col min="17" max="18" width="17.5703125" style="6" customWidth="1"/>
    <col min="19" max="19" width="25.7109375" style="6" customWidth="1"/>
    <col min="20" max="20" width="24.7109375" style="6" customWidth="1"/>
    <col min="21" max="21" width="39.28515625" style="6" customWidth="1"/>
    <col min="22" max="22" width="39.28515625" style="6" hidden="1" customWidth="1"/>
    <col min="23" max="23" width="26" style="6" customWidth="1"/>
    <col min="24" max="24" width="26.85546875" style="6" customWidth="1"/>
    <col min="25" max="25" width="3.28515625" style="6" customWidth="1"/>
    <col min="26" max="26" width="1.85546875" style="6" customWidth="1"/>
    <col min="27" max="27" width="0.85546875" style="6" customWidth="1"/>
    <col min="28" max="28" width="32" style="6" customWidth="1"/>
    <col min="29" max="29" width="91.5703125" style="6" hidden="1" customWidth="1"/>
    <col min="30" max="32" width="11.42578125" style="6" customWidth="1"/>
    <col min="33" max="33" width="160" style="6" customWidth="1"/>
    <col min="34" max="34" width="11.42578125" style="6" customWidth="1"/>
    <col min="35" max="16384" width="11.42578125" style="6"/>
  </cols>
  <sheetData>
    <row r="1" spans="1:33" ht="99.95" customHeight="1">
      <c r="A1" s="239"/>
      <c r="B1" s="115" t="s">
        <v>0</v>
      </c>
      <c r="C1" s="240" t="s">
        <v>1</v>
      </c>
      <c r="D1" s="241"/>
      <c r="E1" s="241"/>
      <c r="F1" s="241"/>
      <c r="G1" s="241"/>
      <c r="H1" s="241"/>
      <c r="I1" s="241"/>
      <c r="J1" s="241"/>
      <c r="K1" s="241"/>
      <c r="L1" s="241"/>
      <c r="M1" s="241"/>
      <c r="N1" s="241"/>
      <c r="O1" s="241"/>
      <c r="P1" s="241"/>
      <c r="Q1" s="241"/>
      <c r="R1" s="241"/>
      <c r="S1" s="241"/>
      <c r="T1" s="241"/>
      <c r="U1" s="241"/>
      <c r="V1" s="242"/>
      <c r="W1" s="115" t="s">
        <v>2</v>
      </c>
      <c r="X1" s="107" t="s">
        <v>105</v>
      </c>
      <c r="AC1" s="116" t="s">
        <v>64</v>
      </c>
    </row>
    <row r="2" spans="1:33" ht="99.95" customHeight="1">
      <c r="A2" s="239"/>
      <c r="B2" s="115" t="s">
        <v>3</v>
      </c>
      <c r="C2" s="243" t="s">
        <v>371</v>
      </c>
      <c r="D2" s="244"/>
      <c r="E2" s="244"/>
      <c r="F2" s="244"/>
      <c r="G2" s="244"/>
      <c r="H2" s="244"/>
      <c r="I2" s="244"/>
      <c r="J2" s="244"/>
      <c r="K2" s="244"/>
      <c r="L2" s="244"/>
      <c r="M2" s="244"/>
      <c r="N2" s="244"/>
      <c r="O2" s="244"/>
      <c r="P2" s="244"/>
      <c r="Q2" s="244"/>
      <c r="R2" s="244"/>
      <c r="S2" s="244"/>
      <c r="T2" s="244"/>
      <c r="U2" s="244"/>
      <c r="V2" s="245"/>
      <c r="W2" s="115" t="s">
        <v>4</v>
      </c>
      <c r="X2" s="107">
        <v>2</v>
      </c>
      <c r="AC2" s="116" t="s">
        <v>51</v>
      </c>
      <c r="AD2" s="117"/>
      <c r="AE2" s="117"/>
      <c r="AF2" s="117"/>
    </row>
    <row r="3" spans="1:33" ht="90.75" customHeight="1">
      <c r="A3" s="246" t="s">
        <v>159</v>
      </c>
      <c r="B3" s="246"/>
      <c r="C3" s="246"/>
      <c r="D3" s="246"/>
      <c r="E3" s="246"/>
      <c r="F3" s="246"/>
      <c r="G3" s="246"/>
      <c r="H3" s="246"/>
      <c r="I3" s="246"/>
      <c r="J3" s="246"/>
      <c r="K3" s="246"/>
      <c r="L3" s="246"/>
      <c r="M3" s="246"/>
      <c r="N3" s="246"/>
      <c r="O3" s="246"/>
      <c r="P3" s="246"/>
      <c r="Q3" s="246"/>
      <c r="R3" s="246"/>
      <c r="S3" s="246"/>
      <c r="T3" s="246"/>
      <c r="U3" s="246"/>
      <c r="V3" s="246"/>
      <c r="W3" s="246"/>
      <c r="X3" s="246"/>
      <c r="AC3" s="116" t="s">
        <v>52</v>
      </c>
    </row>
    <row r="4" spans="1:33" ht="76.5" customHeight="1">
      <c r="A4" s="229" t="s">
        <v>27</v>
      </c>
      <c r="B4" s="229" t="s">
        <v>152</v>
      </c>
      <c r="C4" s="229" t="s">
        <v>106</v>
      </c>
      <c r="D4" s="229" t="s">
        <v>107</v>
      </c>
      <c r="E4" s="229" t="s">
        <v>153</v>
      </c>
      <c r="F4" s="229" t="s">
        <v>154</v>
      </c>
      <c r="G4" s="229" t="s">
        <v>155</v>
      </c>
      <c r="H4" s="229" t="s">
        <v>50</v>
      </c>
      <c r="I4" s="229" t="s">
        <v>156</v>
      </c>
      <c r="J4" s="229" t="s">
        <v>104</v>
      </c>
      <c r="K4" s="229" t="s">
        <v>103</v>
      </c>
      <c r="L4" s="229" t="s">
        <v>28</v>
      </c>
      <c r="M4" s="229" t="s">
        <v>62</v>
      </c>
      <c r="N4" s="229" t="s">
        <v>63</v>
      </c>
      <c r="O4" s="247" t="s">
        <v>29</v>
      </c>
      <c r="P4" s="248"/>
      <c r="Q4" s="248"/>
      <c r="R4" s="248"/>
      <c r="S4" s="248"/>
      <c r="T4" s="249"/>
      <c r="U4" s="229" t="s">
        <v>157</v>
      </c>
      <c r="V4" s="108" t="s">
        <v>359</v>
      </c>
      <c r="W4" s="247" t="s">
        <v>30</v>
      </c>
      <c r="X4" s="249"/>
      <c r="AC4" s="116" t="s">
        <v>57</v>
      </c>
      <c r="AG4" s="118"/>
    </row>
    <row r="5" spans="1:33" ht="47.25" customHeight="1">
      <c r="A5" s="230"/>
      <c r="B5" s="230"/>
      <c r="C5" s="230"/>
      <c r="D5" s="230"/>
      <c r="E5" s="230"/>
      <c r="F5" s="230"/>
      <c r="G5" s="230"/>
      <c r="H5" s="230"/>
      <c r="I5" s="230"/>
      <c r="J5" s="230"/>
      <c r="K5" s="230"/>
      <c r="L5" s="230"/>
      <c r="M5" s="230"/>
      <c r="N5" s="230"/>
      <c r="O5" s="119" t="s">
        <v>32</v>
      </c>
      <c r="P5" s="119" t="s">
        <v>33</v>
      </c>
      <c r="Q5" s="119" t="s">
        <v>34</v>
      </c>
      <c r="R5" s="119" t="s">
        <v>35</v>
      </c>
      <c r="S5" s="119" t="s">
        <v>36</v>
      </c>
      <c r="T5" s="119" t="s">
        <v>37</v>
      </c>
      <c r="U5" s="230"/>
      <c r="V5" s="109" t="s">
        <v>158</v>
      </c>
      <c r="W5" s="119" t="s">
        <v>31</v>
      </c>
      <c r="X5" s="119" t="s">
        <v>61</v>
      </c>
      <c r="AC5" s="116" t="s">
        <v>53</v>
      </c>
      <c r="AG5" s="118"/>
    </row>
    <row r="6" spans="1:33" s="126" customFormat="1" ht="72.75" customHeight="1">
      <c r="A6" s="221" t="s">
        <v>38</v>
      </c>
      <c r="B6" s="120" t="s">
        <v>25</v>
      </c>
      <c r="C6" s="120" t="s">
        <v>144</v>
      </c>
      <c r="D6" s="111" t="s">
        <v>128</v>
      </c>
      <c r="E6" s="171" t="s">
        <v>468</v>
      </c>
      <c r="F6" s="121" t="s">
        <v>250</v>
      </c>
      <c r="G6" s="100" t="s">
        <v>161</v>
      </c>
      <c r="H6" s="123" t="s">
        <v>188</v>
      </c>
      <c r="I6" s="100" t="s">
        <v>65</v>
      </c>
      <c r="J6" s="114" t="s">
        <v>248</v>
      </c>
      <c r="K6" s="121" t="s">
        <v>249</v>
      </c>
      <c r="L6" s="110">
        <v>1</v>
      </c>
      <c r="M6" s="111" t="s">
        <v>251</v>
      </c>
      <c r="N6" s="111" t="s">
        <v>228</v>
      </c>
      <c r="O6" s="110">
        <v>1</v>
      </c>
      <c r="P6" s="111"/>
      <c r="Q6" s="111"/>
      <c r="R6" s="111"/>
      <c r="S6" s="111"/>
      <c r="T6" s="111"/>
      <c r="U6" s="111" t="s">
        <v>214</v>
      </c>
      <c r="V6" s="122" t="s">
        <v>252</v>
      </c>
      <c r="W6" s="124">
        <v>44562</v>
      </c>
      <c r="X6" s="124">
        <v>44592</v>
      </c>
      <c r="Y6" s="125"/>
      <c r="AC6" s="116" t="s">
        <v>54</v>
      </c>
    </row>
    <row r="7" spans="1:33" s="126" customFormat="1" ht="56.25" customHeight="1">
      <c r="A7" s="222"/>
      <c r="B7" s="120" t="s">
        <v>25</v>
      </c>
      <c r="C7" s="120" t="s">
        <v>144</v>
      </c>
      <c r="D7" s="111" t="s">
        <v>128</v>
      </c>
      <c r="E7" s="171" t="s">
        <v>469</v>
      </c>
      <c r="F7" s="121" t="s">
        <v>255</v>
      </c>
      <c r="G7" s="100" t="s">
        <v>161</v>
      </c>
      <c r="H7" s="123" t="s">
        <v>188</v>
      </c>
      <c r="I7" s="100" t="s">
        <v>65</v>
      </c>
      <c r="J7" s="114" t="s">
        <v>256</v>
      </c>
      <c r="K7" s="121" t="s">
        <v>253</v>
      </c>
      <c r="L7" s="110">
        <v>1</v>
      </c>
      <c r="M7" s="111" t="s">
        <v>257</v>
      </c>
      <c r="N7" s="111" t="s">
        <v>254</v>
      </c>
      <c r="O7" s="110">
        <v>1</v>
      </c>
      <c r="P7" s="111"/>
      <c r="Q7" s="111"/>
      <c r="R7" s="111"/>
      <c r="S7" s="111"/>
      <c r="T7" s="111"/>
      <c r="U7" s="111" t="s">
        <v>214</v>
      </c>
      <c r="V7" s="122" t="s">
        <v>252</v>
      </c>
      <c r="W7" s="124">
        <v>44562</v>
      </c>
      <c r="X7" s="124">
        <v>44592</v>
      </c>
      <c r="AC7" s="116" t="s">
        <v>55</v>
      </c>
    </row>
    <row r="8" spans="1:33" ht="60" customHeight="1">
      <c r="A8" s="222"/>
      <c r="B8" s="217" t="s">
        <v>25</v>
      </c>
      <c r="C8" s="217" t="s">
        <v>144</v>
      </c>
      <c r="D8" s="224" t="s">
        <v>129</v>
      </c>
      <c r="E8" s="236" t="s">
        <v>469</v>
      </c>
      <c r="F8" s="235" t="s">
        <v>244</v>
      </c>
      <c r="G8" s="224" t="s">
        <v>161</v>
      </c>
      <c r="H8" s="234" t="s">
        <v>86</v>
      </c>
      <c r="I8" s="238" t="s">
        <v>65</v>
      </c>
      <c r="J8" s="235" t="s">
        <v>240</v>
      </c>
      <c r="K8" s="235" t="s">
        <v>241</v>
      </c>
      <c r="L8" s="227">
        <v>1</v>
      </c>
      <c r="M8" s="224" t="s">
        <v>242</v>
      </c>
      <c r="N8" s="224" t="s">
        <v>243</v>
      </c>
      <c r="O8" s="224"/>
      <c r="P8" s="226"/>
      <c r="Q8" s="227">
        <v>0.5</v>
      </c>
      <c r="R8" s="226"/>
      <c r="S8" s="227">
        <v>0.5</v>
      </c>
      <c r="T8" s="226"/>
      <c r="U8" s="224" t="s">
        <v>245</v>
      </c>
      <c r="V8" s="224" t="s">
        <v>245</v>
      </c>
      <c r="W8" s="225">
        <v>44621</v>
      </c>
      <c r="X8" s="225">
        <v>44926</v>
      </c>
      <c r="AC8" s="116" t="s">
        <v>60</v>
      </c>
    </row>
    <row r="9" spans="1:33" ht="4.5" customHeight="1">
      <c r="A9" s="222"/>
      <c r="B9" s="217"/>
      <c r="C9" s="217"/>
      <c r="D9" s="224"/>
      <c r="E9" s="237"/>
      <c r="F9" s="235"/>
      <c r="G9" s="224"/>
      <c r="H9" s="234"/>
      <c r="I9" s="238"/>
      <c r="J9" s="235"/>
      <c r="K9" s="235"/>
      <c r="L9" s="227"/>
      <c r="M9" s="224"/>
      <c r="N9" s="224"/>
      <c r="O9" s="224"/>
      <c r="P9" s="226"/>
      <c r="Q9" s="224"/>
      <c r="R9" s="226"/>
      <c r="S9" s="224"/>
      <c r="T9" s="226"/>
      <c r="U9" s="224"/>
      <c r="V9" s="224"/>
      <c r="W9" s="225"/>
      <c r="X9" s="225"/>
      <c r="AC9" s="116"/>
    </row>
    <row r="10" spans="1:33" ht="60" customHeight="1">
      <c r="A10" s="223"/>
      <c r="B10" s="79" t="s">
        <v>25</v>
      </c>
      <c r="C10" s="80" t="s">
        <v>144</v>
      </c>
      <c r="D10" s="69" t="s">
        <v>127</v>
      </c>
      <c r="E10" s="171" t="s">
        <v>470</v>
      </c>
      <c r="F10" s="68" t="s">
        <v>282</v>
      </c>
      <c r="G10" s="101" t="s">
        <v>161</v>
      </c>
      <c r="H10" s="25" t="s">
        <v>188</v>
      </c>
      <c r="I10" s="126"/>
      <c r="J10" s="133" t="s">
        <v>280</v>
      </c>
      <c r="K10" s="68" t="s">
        <v>281</v>
      </c>
      <c r="L10" s="97">
        <v>1</v>
      </c>
      <c r="M10" s="72" t="s">
        <v>283</v>
      </c>
      <c r="N10" s="72" t="s">
        <v>213</v>
      </c>
      <c r="O10" s="126"/>
      <c r="P10" s="69"/>
      <c r="Q10" s="69"/>
      <c r="R10" s="69"/>
      <c r="S10" s="69"/>
      <c r="T10" s="71">
        <v>1</v>
      </c>
      <c r="U10" s="72" t="s">
        <v>214</v>
      </c>
      <c r="V10" s="122" t="s">
        <v>252</v>
      </c>
      <c r="W10" s="74">
        <v>44896</v>
      </c>
      <c r="X10" s="62">
        <v>44926</v>
      </c>
      <c r="AC10" s="132"/>
    </row>
    <row r="11" spans="1:33" ht="78" customHeight="1">
      <c r="A11" s="218" t="s">
        <v>46</v>
      </c>
      <c r="B11" s="98" t="s">
        <v>49</v>
      </c>
      <c r="C11" s="98" t="s">
        <v>55</v>
      </c>
      <c r="D11" s="129" t="s">
        <v>130</v>
      </c>
      <c r="E11" s="171" t="s">
        <v>471</v>
      </c>
      <c r="F11" s="98" t="s">
        <v>372</v>
      </c>
      <c r="G11" s="101" t="s">
        <v>161</v>
      </c>
      <c r="H11" s="100" t="s">
        <v>65</v>
      </c>
      <c r="I11" s="101" t="s">
        <v>65</v>
      </c>
      <c r="J11" s="114" t="s">
        <v>373</v>
      </c>
      <c r="K11" s="114" t="s">
        <v>258</v>
      </c>
      <c r="L11" s="113">
        <v>1</v>
      </c>
      <c r="M11" s="101" t="s">
        <v>259</v>
      </c>
      <c r="N11" s="101" t="s">
        <v>260</v>
      </c>
      <c r="O11" s="103">
        <v>1</v>
      </c>
      <c r="P11" s="98"/>
      <c r="Q11" s="98"/>
      <c r="R11" s="98"/>
      <c r="S11" s="98"/>
      <c r="T11" s="98"/>
      <c r="U11" s="101" t="s">
        <v>261</v>
      </c>
      <c r="V11" s="98" t="s">
        <v>273</v>
      </c>
      <c r="W11" s="62">
        <v>44562</v>
      </c>
      <c r="X11" s="101" t="s">
        <v>275</v>
      </c>
      <c r="AC11" s="6" t="s">
        <v>65</v>
      </c>
    </row>
    <row r="12" spans="1:33" ht="83.25" customHeight="1">
      <c r="A12" s="219"/>
      <c r="B12" s="98" t="s">
        <v>49</v>
      </c>
      <c r="C12" s="98" t="s">
        <v>55</v>
      </c>
      <c r="D12" s="129" t="s">
        <v>130</v>
      </c>
      <c r="E12" s="171" t="s">
        <v>472</v>
      </c>
      <c r="F12" s="99" t="s">
        <v>267</v>
      </c>
      <c r="G12" s="101" t="s">
        <v>161</v>
      </c>
      <c r="H12" s="100" t="s">
        <v>65</v>
      </c>
      <c r="I12" s="101" t="s">
        <v>65</v>
      </c>
      <c r="J12" s="114" t="s">
        <v>268</v>
      </c>
      <c r="K12" s="114" t="s">
        <v>262</v>
      </c>
      <c r="L12" s="113">
        <v>1</v>
      </c>
      <c r="M12" s="101" t="s">
        <v>269</v>
      </c>
      <c r="N12" s="101" t="s">
        <v>263</v>
      </c>
      <c r="O12" s="103">
        <v>0.33329999999999999</v>
      </c>
      <c r="P12" s="101"/>
      <c r="Q12" s="103">
        <v>0.33329999999999999</v>
      </c>
      <c r="R12" s="101"/>
      <c r="S12" s="103">
        <v>0.33329999999999999</v>
      </c>
      <c r="T12" s="101"/>
      <c r="U12" s="101" t="s">
        <v>261</v>
      </c>
      <c r="V12" s="98" t="s">
        <v>273</v>
      </c>
      <c r="W12" s="62">
        <v>44562</v>
      </c>
      <c r="X12" s="62">
        <v>44561</v>
      </c>
    </row>
    <row r="13" spans="1:33" ht="159" customHeight="1">
      <c r="A13" s="220"/>
      <c r="B13" s="98" t="s">
        <v>49</v>
      </c>
      <c r="C13" s="98" t="s">
        <v>55</v>
      </c>
      <c r="D13" s="129" t="s">
        <v>130</v>
      </c>
      <c r="E13" s="171" t="s">
        <v>473</v>
      </c>
      <c r="F13" s="99" t="s">
        <v>264</v>
      </c>
      <c r="G13" s="101" t="s">
        <v>161</v>
      </c>
      <c r="H13" s="100" t="s">
        <v>65</v>
      </c>
      <c r="I13" s="101" t="s">
        <v>65</v>
      </c>
      <c r="J13" s="114" t="s">
        <v>265</v>
      </c>
      <c r="K13" s="114" t="s">
        <v>266</v>
      </c>
      <c r="L13" s="113">
        <v>1</v>
      </c>
      <c r="M13" s="101" t="s">
        <v>270</v>
      </c>
      <c r="N13" s="101" t="s">
        <v>231</v>
      </c>
      <c r="O13" s="103">
        <v>0.33329999999999999</v>
      </c>
      <c r="P13" s="101"/>
      <c r="Q13" s="103">
        <v>0.33329999999999999</v>
      </c>
      <c r="R13" s="101"/>
      <c r="S13" s="103">
        <v>0.33329999999999999</v>
      </c>
      <c r="T13" s="101"/>
      <c r="U13" s="101" t="s">
        <v>261</v>
      </c>
      <c r="V13" s="98" t="s">
        <v>273</v>
      </c>
      <c r="W13" s="62">
        <v>44562</v>
      </c>
      <c r="X13" s="62">
        <v>44561</v>
      </c>
    </row>
    <row r="14" spans="1:33" ht="93" customHeight="1">
      <c r="A14" s="86" t="s">
        <v>41</v>
      </c>
      <c r="B14" s="86" t="s">
        <v>14</v>
      </c>
      <c r="C14" s="116" t="s">
        <v>144</v>
      </c>
      <c r="D14" s="87" t="s">
        <v>139</v>
      </c>
      <c r="E14" s="171" t="s">
        <v>456</v>
      </c>
      <c r="F14" s="112" t="s">
        <v>197</v>
      </c>
      <c r="G14" s="101" t="s">
        <v>161</v>
      </c>
      <c r="H14" s="111" t="s">
        <v>188</v>
      </c>
      <c r="I14" s="86" t="s">
        <v>88</v>
      </c>
      <c r="J14" s="137" t="s">
        <v>198</v>
      </c>
      <c r="K14" s="86" t="s">
        <v>199</v>
      </c>
      <c r="L14" s="127">
        <f>+O14+P14+Q14+R14+S14+T14</f>
        <v>1</v>
      </c>
      <c r="M14" s="87" t="s">
        <v>200</v>
      </c>
      <c r="N14" s="87" t="s">
        <v>201</v>
      </c>
      <c r="O14" s="127"/>
      <c r="P14" s="128">
        <f>1/5</f>
        <v>0.2</v>
      </c>
      <c r="Q14" s="128">
        <f>1/5</f>
        <v>0.2</v>
      </c>
      <c r="R14" s="128">
        <f>1/5</f>
        <v>0.2</v>
      </c>
      <c r="S14" s="128">
        <f>1/5</f>
        <v>0.2</v>
      </c>
      <c r="T14" s="128">
        <f>1/5</f>
        <v>0.2</v>
      </c>
      <c r="U14" s="87" t="s">
        <v>202</v>
      </c>
      <c r="V14" s="86" t="s">
        <v>203</v>
      </c>
      <c r="W14" s="125">
        <v>44621</v>
      </c>
      <c r="X14" s="125">
        <v>44926</v>
      </c>
      <c r="AC14" s="116" t="s">
        <v>58</v>
      </c>
    </row>
    <row r="15" spans="1:33" s="130" customFormat="1" ht="45.75" customHeight="1">
      <c r="A15" s="231"/>
      <c r="B15" s="232"/>
      <c r="C15" s="232"/>
      <c r="D15" s="232"/>
      <c r="E15" s="232"/>
      <c r="F15" s="232"/>
      <c r="G15" s="232"/>
      <c r="H15" s="232"/>
      <c r="I15" s="232"/>
      <c r="J15" s="232"/>
      <c r="K15" s="232"/>
      <c r="L15" s="232"/>
      <c r="M15" s="232"/>
      <c r="N15" s="232"/>
      <c r="O15" s="232"/>
      <c r="P15" s="232"/>
      <c r="Q15" s="232"/>
      <c r="R15" s="232"/>
      <c r="S15" s="232"/>
      <c r="T15" s="232"/>
      <c r="U15" s="232"/>
      <c r="V15" s="232"/>
      <c r="W15" s="232"/>
      <c r="X15" s="233"/>
    </row>
    <row r="16" spans="1:33" s="130" customFormat="1" ht="49.5" customHeight="1">
      <c r="A16" s="228" t="s">
        <v>150</v>
      </c>
      <c r="B16" s="228"/>
      <c r="C16" s="228"/>
      <c r="D16" s="228"/>
      <c r="E16" s="228"/>
      <c r="F16" s="165" t="s">
        <v>221</v>
      </c>
      <c r="G16" s="166"/>
      <c r="H16" s="166"/>
      <c r="I16" s="166"/>
      <c r="J16" s="166"/>
      <c r="K16" s="166"/>
      <c r="L16" s="166"/>
      <c r="M16" s="166"/>
      <c r="N16" s="166"/>
      <c r="O16" s="166"/>
      <c r="P16" s="166"/>
      <c r="Q16" s="166"/>
      <c r="R16" s="166"/>
      <c r="S16" s="166"/>
      <c r="T16" s="166"/>
      <c r="U16" s="166"/>
      <c r="V16" s="166"/>
      <c r="W16" s="166"/>
      <c r="X16" s="167"/>
    </row>
    <row r="17" spans="1:24" s="130" customFormat="1" ht="35.1" customHeight="1">
      <c r="A17" s="228" t="s">
        <v>149</v>
      </c>
      <c r="B17" s="228"/>
      <c r="C17" s="228"/>
      <c r="D17" s="228"/>
      <c r="E17" s="228"/>
      <c r="F17" s="177" t="s">
        <v>353</v>
      </c>
      <c r="G17" s="178"/>
      <c r="H17" s="178"/>
      <c r="I17" s="178"/>
      <c r="J17" s="178"/>
      <c r="K17" s="178"/>
      <c r="L17" s="178"/>
      <c r="M17" s="178"/>
      <c r="N17" s="178"/>
      <c r="O17" s="178"/>
      <c r="P17" s="178"/>
      <c r="Q17" s="178"/>
      <c r="R17" s="178"/>
      <c r="S17" s="178"/>
      <c r="T17" s="178"/>
      <c r="U17" s="178"/>
      <c r="V17" s="178"/>
      <c r="W17" s="178"/>
      <c r="X17" s="179"/>
    </row>
    <row r="18" spans="1:24" s="130" customFormat="1" ht="35.1" customHeight="1">
      <c r="A18" s="228" t="s">
        <v>148</v>
      </c>
      <c r="B18" s="228"/>
      <c r="C18" s="228"/>
      <c r="D18" s="228"/>
      <c r="E18" s="228"/>
      <c r="F18" s="180" t="s">
        <v>490</v>
      </c>
      <c r="G18" s="181"/>
      <c r="H18" s="181"/>
      <c r="I18" s="181"/>
      <c r="J18" s="181"/>
      <c r="K18" s="181"/>
      <c r="L18" s="181"/>
      <c r="M18" s="181"/>
      <c r="N18" s="181"/>
      <c r="O18" s="181"/>
      <c r="P18" s="181"/>
      <c r="Q18" s="181"/>
      <c r="R18" s="181"/>
      <c r="S18" s="181"/>
      <c r="T18" s="181"/>
      <c r="U18" s="181"/>
      <c r="V18" s="181"/>
      <c r="W18" s="181"/>
      <c r="X18" s="181"/>
    </row>
    <row r="19" spans="1:24" hidden="1">
      <c r="A19" s="2"/>
      <c r="B19" s="6" t="s">
        <v>151</v>
      </c>
      <c r="E19" s="2"/>
      <c r="F19" s="2"/>
      <c r="G19" s="89"/>
      <c r="H19" s="2"/>
      <c r="I19" s="2"/>
      <c r="J19" s="88"/>
      <c r="K19" s="88"/>
      <c r="L19" s="89"/>
      <c r="M19" s="89"/>
      <c r="N19" s="89"/>
      <c r="O19" s="2" t="s">
        <v>26</v>
      </c>
      <c r="P19" s="2"/>
      <c r="Q19" s="2"/>
      <c r="R19" s="2"/>
      <c r="S19" s="2"/>
      <c r="T19" s="2"/>
      <c r="U19" s="2"/>
      <c r="V19" s="2"/>
      <c r="W19" s="2"/>
      <c r="X19" s="2"/>
    </row>
    <row r="20" spans="1:24" hidden="1">
      <c r="A20" s="2"/>
      <c r="E20" s="2"/>
      <c r="F20" s="2"/>
      <c r="G20" s="89"/>
      <c r="H20" s="2"/>
      <c r="I20" s="2"/>
      <c r="J20" s="88"/>
      <c r="K20" s="88"/>
      <c r="L20" s="89"/>
      <c r="M20" s="89"/>
      <c r="N20" s="89"/>
      <c r="O20" s="2"/>
      <c r="P20" s="2"/>
      <c r="Q20" s="2"/>
      <c r="R20" s="2"/>
      <c r="S20" s="2"/>
      <c r="T20" s="2"/>
      <c r="U20" s="2"/>
      <c r="V20" s="2"/>
      <c r="W20" s="2"/>
      <c r="X20" s="2"/>
    </row>
    <row r="21" spans="1:24">
      <c r="E21" s="2"/>
      <c r="F21" s="2"/>
      <c r="G21" s="89"/>
      <c r="H21" s="90"/>
      <c r="I21" s="90"/>
      <c r="J21" s="90"/>
      <c r="K21" s="90"/>
      <c r="L21" s="2"/>
      <c r="M21" s="2"/>
      <c r="N21" s="2"/>
      <c r="O21" s="90"/>
      <c r="P21" s="90"/>
      <c r="Q21" s="90"/>
      <c r="R21" s="90"/>
      <c r="S21" s="90"/>
      <c r="T21" s="90"/>
      <c r="U21" s="90"/>
      <c r="V21" s="90"/>
      <c r="W21" s="91"/>
      <c r="X21" s="91"/>
    </row>
    <row r="22" spans="1:24">
      <c r="E22" s="2"/>
      <c r="F22" s="2"/>
      <c r="G22" s="89"/>
      <c r="H22" s="2"/>
      <c r="I22" s="2"/>
      <c r="J22" s="88"/>
      <c r="K22" s="88"/>
      <c r="L22" s="2"/>
      <c r="M22" s="2"/>
      <c r="N22" s="2"/>
      <c r="O22" s="2"/>
      <c r="P22" s="2"/>
      <c r="Q22" s="2"/>
      <c r="R22" s="2"/>
      <c r="S22" s="2"/>
      <c r="T22" s="2"/>
      <c r="U22" s="2"/>
      <c r="V22" s="2"/>
      <c r="W22" s="2"/>
      <c r="X22" s="2"/>
    </row>
    <row r="23" spans="1:24">
      <c r="E23" s="2"/>
      <c r="F23" s="2"/>
      <c r="G23" s="89"/>
      <c r="H23" s="2"/>
      <c r="I23" s="2"/>
      <c r="J23" s="2"/>
      <c r="K23" s="2"/>
      <c r="L23" s="2"/>
      <c r="M23" s="2"/>
      <c r="N23" s="2"/>
      <c r="O23" s="2"/>
      <c r="P23" s="2"/>
      <c r="Q23" s="2"/>
      <c r="R23" s="2"/>
      <c r="S23" s="2"/>
      <c r="T23" s="2"/>
      <c r="U23" s="2"/>
      <c r="V23" s="2"/>
      <c r="W23" s="2"/>
      <c r="X23" s="2"/>
    </row>
    <row r="24" spans="1:24">
      <c r="E24" s="2"/>
      <c r="F24" s="2"/>
      <c r="G24" s="89"/>
      <c r="H24" s="2"/>
      <c r="I24" s="2"/>
      <c r="J24" s="2"/>
      <c r="K24" s="2"/>
      <c r="L24" s="2"/>
      <c r="M24" s="2"/>
      <c r="N24" s="2"/>
      <c r="O24" s="2"/>
      <c r="P24" s="2"/>
      <c r="Q24" s="2"/>
      <c r="R24" s="2"/>
      <c r="S24" s="2"/>
      <c r="T24" s="2"/>
      <c r="U24" s="2"/>
      <c r="V24" s="2"/>
      <c r="W24" s="2"/>
      <c r="X24" s="2"/>
    </row>
    <row r="25" spans="1:24">
      <c r="E25" s="2"/>
      <c r="F25" s="2"/>
      <c r="G25" s="89"/>
      <c r="H25" s="2"/>
      <c r="I25" s="2"/>
      <c r="J25" s="2"/>
      <c r="K25" s="2"/>
      <c r="L25" s="2"/>
      <c r="M25" s="2"/>
      <c r="N25" s="2"/>
      <c r="O25" s="2"/>
      <c r="P25" s="2"/>
      <c r="Q25" s="2"/>
      <c r="R25" s="2"/>
      <c r="S25" s="2"/>
      <c r="T25" s="2"/>
      <c r="U25" s="2"/>
      <c r="V25" s="2"/>
      <c r="W25" s="2"/>
      <c r="X25" s="2"/>
    </row>
    <row r="26" spans="1:24">
      <c r="E26" s="2"/>
      <c r="F26" s="2"/>
      <c r="G26" s="89"/>
      <c r="H26" s="2"/>
      <c r="I26" s="2"/>
      <c r="J26" s="2"/>
      <c r="K26" s="2"/>
      <c r="L26" s="2"/>
      <c r="M26" s="2"/>
      <c r="N26" s="2"/>
      <c r="O26" s="2"/>
      <c r="P26" s="2"/>
      <c r="Q26" s="2"/>
      <c r="R26" s="2"/>
      <c r="S26" s="2"/>
      <c r="T26" s="2"/>
      <c r="U26" s="2"/>
      <c r="V26" s="2"/>
      <c r="W26" s="2"/>
      <c r="X26" s="2"/>
    </row>
    <row r="27" spans="1:24">
      <c r="E27" s="2"/>
      <c r="F27" s="2"/>
      <c r="G27" s="89"/>
      <c r="H27" s="2"/>
      <c r="I27" s="2"/>
      <c r="J27" s="2"/>
      <c r="K27" s="2"/>
      <c r="L27" s="2"/>
      <c r="M27" s="2"/>
      <c r="N27" s="2"/>
      <c r="O27" s="2"/>
      <c r="P27" s="2"/>
      <c r="Q27" s="2"/>
      <c r="R27" s="2"/>
      <c r="S27" s="2"/>
      <c r="T27" s="2"/>
      <c r="U27" s="2"/>
      <c r="V27" s="2"/>
      <c r="W27" s="2"/>
      <c r="X27" s="2"/>
    </row>
    <row r="28" spans="1:24">
      <c r="E28" s="2"/>
      <c r="F28" s="2"/>
      <c r="G28" s="89"/>
      <c r="H28" s="2"/>
      <c r="I28" s="2"/>
      <c r="J28" s="2"/>
      <c r="K28" s="2"/>
      <c r="L28" s="2"/>
      <c r="M28" s="2"/>
      <c r="N28" s="2"/>
      <c r="O28" s="2"/>
      <c r="P28" s="2"/>
      <c r="Q28" s="2"/>
      <c r="R28" s="2"/>
      <c r="S28" s="2"/>
      <c r="T28" s="2"/>
      <c r="U28" s="2"/>
      <c r="V28" s="2"/>
      <c r="W28" s="2"/>
      <c r="X28" s="2"/>
    </row>
    <row r="29" spans="1:24">
      <c r="E29" s="2"/>
      <c r="F29" s="2"/>
      <c r="G29" s="89"/>
      <c r="H29" s="2"/>
      <c r="I29" s="2"/>
      <c r="J29" s="2"/>
      <c r="K29" s="2"/>
      <c r="L29" s="2"/>
      <c r="M29" s="2"/>
      <c r="N29" s="2"/>
      <c r="O29" s="2"/>
      <c r="P29" s="2"/>
      <c r="Q29" s="2"/>
      <c r="R29" s="2"/>
      <c r="S29" s="2"/>
      <c r="T29" s="2"/>
      <c r="U29" s="2"/>
      <c r="V29" s="2"/>
      <c r="W29" s="2"/>
      <c r="X29" s="2"/>
    </row>
    <row r="30" spans="1:24">
      <c r="E30" s="2"/>
      <c r="F30" s="2"/>
      <c r="G30" s="89"/>
      <c r="H30" s="2"/>
      <c r="I30" s="2"/>
      <c r="J30" s="2"/>
      <c r="K30" s="2"/>
      <c r="L30" s="2"/>
      <c r="M30" s="2"/>
      <c r="N30" s="2"/>
      <c r="O30" s="2"/>
      <c r="P30" s="2"/>
      <c r="Q30" s="2"/>
      <c r="R30" s="2"/>
      <c r="S30" s="2"/>
      <c r="T30" s="2"/>
      <c r="U30" s="2"/>
      <c r="V30" s="2"/>
      <c r="W30" s="2"/>
      <c r="X30" s="2"/>
    </row>
    <row r="31" spans="1:24">
      <c r="E31" s="2"/>
      <c r="F31" s="2"/>
      <c r="G31" s="89"/>
      <c r="H31" s="2"/>
      <c r="I31" s="2"/>
      <c r="J31" s="2"/>
      <c r="K31" s="2"/>
      <c r="L31" s="2"/>
      <c r="M31" s="2"/>
      <c r="N31" s="2"/>
      <c r="O31" s="2"/>
      <c r="P31" s="2"/>
      <c r="Q31" s="2"/>
      <c r="R31" s="2"/>
      <c r="S31" s="2"/>
      <c r="T31" s="2"/>
      <c r="U31" s="2"/>
      <c r="V31" s="2"/>
      <c r="W31" s="2"/>
      <c r="X31" s="2"/>
    </row>
    <row r="32" spans="1:24">
      <c r="E32" s="2"/>
      <c r="F32" s="2"/>
      <c r="G32" s="89"/>
      <c r="H32" s="2"/>
      <c r="I32" s="2"/>
      <c r="J32" s="2"/>
      <c r="K32" s="2"/>
      <c r="L32" s="2"/>
      <c r="M32" s="2"/>
      <c r="N32" s="2"/>
      <c r="O32" s="2"/>
      <c r="P32" s="2"/>
      <c r="Q32" s="2"/>
      <c r="R32" s="2"/>
      <c r="S32" s="2"/>
      <c r="T32" s="2"/>
      <c r="U32" s="2"/>
      <c r="V32" s="2"/>
      <c r="W32" s="2"/>
      <c r="X32" s="2"/>
    </row>
    <row r="33" spans="5:24">
      <c r="E33" s="2"/>
      <c r="F33" s="2"/>
      <c r="G33" s="89"/>
      <c r="H33" s="2"/>
      <c r="I33" s="2"/>
      <c r="J33" s="2"/>
      <c r="K33" s="2"/>
      <c r="L33" s="2"/>
      <c r="M33" s="2"/>
      <c r="N33" s="2"/>
      <c r="O33" s="2"/>
      <c r="P33" s="2"/>
      <c r="Q33" s="2"/>
      <c r="R33" s="2"/>
      <c r="S33" s="2"/>
      <c r="T33" s="2"/>
      <c r="U33" s="2"/>
      <c r="V33" s="2"/>
      <c r="W33" s="2"/>
      <c r="X33" s="2"/>
    </row>
    <row r="34" spans="5:24">
      <c r="E34" s="2"/>
      <c r="F34" s="2"/>
      <c r="G34" s="89"/>
      <c r="H34" s="2"/>
      <c r="I34" s="2"/>
      <c r="J34" s="2"/>
      <c r="K34" s="2"/>
      <c r="L34" s="2"/>
      <c r="M34" s="2"/>
      <c r="N34" s="2"/>
    </row>
    <row r="35" spans="5:24">
      <c r="E35" s="2"/>
      <c r="F35" s="2"/>
      <c r="G35" s="89"/>
      <c r="H35" s="2"/>
      <c r="I35" s="2"/>
      <c r="J35" s="2"/>
      <c r="K35" s="2"/>
      <c r="L35" s="2"/>
      <c r="M35" s="2"/>
      <c r="N35" s="2"/>
    </row>
    <row r="36" spans="5:24">
      <c r="E36" s="2"/>
      <c r="F36" s="2"/>
      <c r="G36" s="89"/>
      <c r="H36" s="2"/>
      <c r="I36" s="2"/>
      <c r="J36" s="2"/>
      <c r="K36" s="2"/>
      <c r="L36" s="2"/>
      <c r="M36" s="2"/>
      <c r="N36" s="2"/>
    </row>
    <row r="37" spans="5:24">
      <c r="E37" s="2"/>
      <c r="F37" s="2"/>
      <c r="G37" s="89"/>
      <c r="H37" s="2"/>
      <c r="I37" s="2"/>
      <c r="J37" s="2"/>
      <c r="K37" s="2"/>
      <c r="L37" s="2"/>
      <c r="M37" s="2"/>
      <c r="N37" s="2"/>
    </row>
    <row r="38" spans="5:24">
      <c r="E38" s="2"/>
      <c r="F38" s="2"/>
      <c r="G38" s="89"/>
      <c r="H38" s="2"/>
      <c r="I38" s="2"/>
      <c r="J38" s="2"/>
      <c r="K38" s="2"/>
      <c r="L38" s="2"/>
      <c r="M38" s="2"/>
      <c r="N38" s="2"/>
    </row>
    <row r="39" spans="5:24">
      <c r="E39" s="2"/>
      <c r="F39" s="2"/>
      <c r="G39" s="89"/>
      <c r="H39" s="2"/>
      <c r="I39" s="2"/>
      <c r="J39" s="2"/>
      <c r="K39" s="2"/>
      <c r="L39" s="2"/>
      <c r="M39" s="2"/>
      <c r="N39" s="2"/>
    </row>
    <row r="40" spans="5:24">
      <c r="E40" s="2"/>
      <c r="F40" s="2"/>
      <c r="G40" s="89"/>
      <c r="H40" s="2"/>
      <c r="I40" s="2"/>
      <c r="J40" s="2"/>
      <c r="K40" s="2"/>
      <c r="L40" s="2"/>
      <c r="M40" s="2"/>
      <c r="N40" s="2"/>
    </row>
    <row r="41" spans="5:24">
      <c r="E41" s="2"/>
      <c r="F41" s="2"/>
      <c r="G41" s="89"/>
      <c r="H41" s="2"/>
      <c r="I41" s="2"/>
      <c r="J41" s="2"/>
      <c r="K41" s="2"/>
      <c r="L41" s="2"/>
      <c r="M41" s="2"/>
      <c r="N41" s="2"/>
    </row>
    <row r="42" spans="5:24">
      <c r="E42" s="2"/>
      <c r="F42" s="2"/>
      <c r="G42" s="89"/>
      <c r="H42" s="2"/>
      <c r="I42" s="2"/>
      <c r="J42" s="2"/>
      <c r="K42" s="2"/>
      <c r="L42" s="2"/>
      <c r="M42" s="2"/>
      <c r="N42" s="2"/>
    </row>
    <row r="43" spans="5:24">
      <c r="E43" s="2"/>
      <c r="F43" s="2"/>
      <c r="G43" s="89"/>
      <c r="H43" s="2"/>
      <c r="I43" s="2"/>
      <c r="J43" s="2"/>
      <c r="K43" s="2"/>
      <c r="L43" s="2"/>
      <c r="M43" s="2"/>
      <c r="N43" s="2"/>
    </row>
    <row r="44" spans="5:24">
      <c r="E44" s="2"/>
      <c r="F44" s="2"/>
      <c r="G44" s="89"/>
      <c r="H44" s="2"/>
      <c r="I44" s="2"/>
      <c r="J44" s="2"/>
      <c r="K44" s="2"/>
      <c r="L44" s="2"/>
      <c r="M44" s="2"/>
      <c r="N44" s="2"/>
    </row>
    <row r="45" spans="5:24">
      <c r="E45" s="2"/>
      <c r="F45" s="2"/>
      <c r="G45" s="89"/>
      <c r="H45" s="2"/>
      <c r="I45" s="2"/>
      <c r="J45" s="2"/>
      <c r="K45" s="2"/>
      <c r="L45" s="2"/>
      <c r="M45" s="2"/>
      <c r="N45" s="2"/>
    </row>
    <row r="46" spans="5:24">
      <c r="E46" s="2"/>
      <c r="F46" s="2"/>
      <c r="G46" s="89"/>
      <c r="H46" s="2"/>
      <c r="I46" s="2"/>
      <c r="J46" s="2"/>
      <c r="K46" s="2"/>
      <c r="L46" s="2"/>
      <c r="M46" s="2"/>
      <c r="N46" s="2"/>
    </row>
    <row r="47" spans="5:24">
      <c r="E47" s="2"/>
      <c r="F47" s="2"/>
      <c r="G47" s="89"/>
      <c r="H47" s="2"/>
      <c r="I47" s="2"/>
      <c r="J47" s="2"/>
      <c r="K47" s="2"/>
      <c r="L47" s="2"/>
      <c r="M47" s="2"/>
      <c r="N47" s="2"/>
    </row>
    <row r="48" spans="5:24">
      <c r="E48" s="2"/>
      <c r="L48" s="2"/>
      <c r="M48" s="2"/>
      <c r="N48" s="2"/>
    </row>
    <row r="49" spans="2:14">
      <c r="L49" s="2"/>
      <c r="M49" s="2"/>
      <c r="N49" s="2"/>
    </row>
    <row r="50" spans="2:14">
      <c r="L50" s="2"/>
      <c r="M50" s="2"/>
      <c r="N50" s="2"/>
    </row>
    <row r="51" spans="2:14">
      <c r="L51" s="2"/>
      <c r="M51" s="2"/>
      <c r="N51" s="2"/>
    </row>
    <row r="52" spans="2:14">
      <c r="L52" s="2"/>
      <c r="M52" s="2"/>
      <c r="N52" s="2"/>
    </row>
    <row r="53" spans="2:14">
      <c r="L53" s="2"/>
      <c r="M53" s="2"/>
      <c r="N53" s="2"/>
    </row>
    <row r="58" spans="2:14">
      <c r="B58" s="9"/>
      <c r="C58" s="9"/>
      <c r="D58" s="9"/>
    </row>
    <row r="59" spans="2:14">
      <c r="B59" s="10"/>
      <c r="C59" s="10"/>
      <c r="D59" s="10"/>
    </row>
  </sheetData>
  <mergeCells count="52">
    <mergeCell ref="A1:A2"/>
    <mergeCell ref="C1:V1"/>
    <mergeCell ref="C2:V2"/>
    <mergeCell ref="A3:X3"/>
    <mergeCell ref="A4:A5"/>
    <mergeCell ref="B4:B5"/>
    <mergeCell ref="C4:C5"/>
    <mergeCell ref="D4:D5"/>
    <mergeCell ref="E4:E5"/>
    <mergeCell ref="F4:F5"/>
    <mergeCell ref="N4:N5"/>
    <mergeCell ref="O4:T4"/>
    <mergeCell ref="U4:U5"/>
    <mergeCell ref="W4:X4"/>
    <mergeCell ref="G4:G5"/>
    <mergeCell ref="H4:H5"/>
    <mergeCell ref="I4:I5"/>
    <mergeCell ref="J4:J5"/>
    <mergeCell ref="K4:K5"/>
    <mergeCell ref="L4:L5"/>
    <mergeCell ref="L8:L9"/>
    <mergeCell ref="A16:E16"/>
    <mergeCell ref="A17:E17"/>
    <mergeCell ref="A18:E18"/>
    <mergeCell ref="M4:M5"/>
    <mergeCell ref="M8:M9"/>
    <mergeCell ref="F18:X18"/>
    <mergeCell ref="F17:X17"/>
    <mergeCell ref="A15:X15"/>
    <mergeCell ref="H8:H9"/>
    <mergeCell ref="G8:G9"/>
    <mergeCell ref="F8:F9"/>
    <mergeCell ref="E8:E9"/>
    <mergeCell ref="I8:I9"/>
    <mergeCell ref="J8:J9"/>
    <mergeCell ref="K8:K9"/>
    <mergeCell ref="D8:D9"/>
    <mergeCell ref="O8:O9"/>
    <mergeCell ref="W8:W9"/>
    <mergeCell ref="X8:X9"/>
    <mergeCell ref="V8:V9"/>
    <mergeCell ref="P8:P9"/>
    <mergeCell ref="Q8:Q9"/>
    <mergeCell ref="R8:R9"/>
    <mergeCell ref="S8:S9"/>
    <mergeCell ref="T8:T9"/>
    <mergeCell ref="U8:U9"/>
    <mergeCell ref="C8:C9"/>
    <mergeCell ref="B8:B9"/>
    <mergeCell ref="A11:A13"/>
    <mergeCell ref="A6:A10"/>
    <mergeCell ref="N8:N9"/>
  </mergeCells>
  <dataValidations count="6">
    <dataValidation type="list" allowBlank="1" showInputMessage="1" showErrorMessage="1" sqref="I14 D11:D14" xr:uid="{DC056DBC-365D-412F-AB71-207264F4E5ED}">
      <formula1>INDIRECT(C11)</formula1>
    </dataValidation>
    <dataValidation type="list" allowBlank="1" showInputMessage="1" showErrorMessage="1" sqref="A14 A11" xr:uid="{3E63D20B-B360-47DC-9C11-155AC5C510FE}">
      <formula1>Macroprocesos</formula1>
    </dataValidation>
    <dataValidation type="list" allowBlank="1" showInputMessage="1" showErrorMessage="1" sqref="H14" xr:uid="{8AFEC4F1-A70E-42E9-8F94-42A29D982A7D}">
      <formula1>planes</formula1>
    </dataValidation>
    <dataValidation type="list" allowBlank="1" showInputMessage="1" showErrorMessage="1" sqref="D6:D7" xr:uid="{6112F70C-EBC4-4B35-AB27-6252A0357B7C}">
      <formula1>INDIRECT(C4)</formula1>
    </dataValidation>
    <dataValidation type="list" allowBlank="1" showInputMessage="1" showErrorMessage="1" sqref="D10" xr:uid="{CC034AB7-F4C8-4E13-B7E9-AB44C47E4780}">
      <formula1>INDIRECT(#REF!)</formula1>
    </dataValidation>
    <dataValidation type="list" allowBlank="1" showInputMessage="1" showErrorMessage="1" sqref="B14" xr:uid="{F05FF055-E493-42E4-806C-1FECC57B2609}">
      <formula1>INDIRECT(SUBSTITUTE(A14," ","_"))</formula1>
    </dataValidation>
  </dataValidations>
  <hyperlinks>
    <hyperlink ref="N7" r:id="rId1" xr:uid="{A6363A66-875D-435E-8847-DFD5BB8EB5F3}"/>
  </hyperlinks>
  <printOptions horizontalCentered="1" verticalCentered="1"/>
  <pageMargins left="0.31496062992125984" right="0.31496062992125984" top="0.35433070866141736" bottom="0.35433070866141736" header="0" footer="0"/>
  <pageSetup scale="15" orientation="landscape"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2352185-746E-4D56-B386-FCA27DB48B5B}">
          <x14:formula1>
            <xm:f>Hoja1!$C$2:$C$6</xm:f>
          </x14:formula1>
          <xm:sqref>H14</xm:sqref>
        </x14:dataValidation>
        <x14:dataValidation type="list" allowBlank="1" showInputMessage="1" showErrorMessage="1" xr:uid="{2199FEBB-7138-4E84-8D9C-79005C461EBD}">
          <x14:formula1>
            <xm:f>Desplegables!$D$2:$D$8</xm:f>
          </x14:formula1>
          <xm:sqref>C14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zoomScale="110" zoomScaleNormal="110" workbookViewId="0">
      <selection activeCell="D11" sqref="D11:D13"/>
    </sheetView>
  </sheetViews>
  <sheetFormatPr baseColWidth="10" defaultRowHeight="15"/>
  <cols>
    <col min="1" max="1" width="16.7109375" style="30" customWidth="1"/>
    <col min="2" max="2" width="55.28515625" style="26" customWidth="1"/>
    <col min="4" max="4" width="37.140625" customWidth="1"/>
  </cols>
  <sheetData>
    <row r="1" spans="1:4" ht="15.75" thickBot="1">
      <c r="A1" s="31" t="s">
        <v>108</v>
      </c>
      <c r="B1" s="32" t="s">
        <v>109</v>
      </c>
      <c r="D1" s="31" t="s">
        <v>108</v>
      </c>
    </row>
    <row r="2" spans="1:4" ht="23.25" customHeight="1">
      <c r="A2" s="252" t="s">
        <v>5</v>
      </c>
      <c r="B2" s="33" t="s">
        <v>110</v>
      </c>
      <c r="D2" t="s">
        <v>141</v>
      </c>
    </row>
    <row r="3" spans="1:4" ht="24.75" customHeight="1">
      <c r="A3" s="253"/>
      <c r="B3" s="34" t="s">
        <v>111</v>
      </c>
      <c r="D3" t="s">
        <v>142</v>
      </c>
    </row>
    <row r="4" spans="1:4" ht="24.75" customHeight="1">
      <c r="A4" s="253"/>
      <c r="B4" s="35" t="s">
        <v>112</v>
      </c>
      <c r="D4" t="s">
        <v>147</v>
      </c>
    </row>
    <row r="5" spans="1:4">
      <c r="A5" s="253"/>
      <c r="B5" s="35" t="s">
        <v>113</v>
      </c>
      <c r="D5" t="s">
        <v>143</v>
      </c>
    </row>
    <row r="6" spans="1:4">
      <c r="A6" s="253"/>
      <c r="B6" s="35" t="s">
        <v>114</v>
      </c>
      <c r="D6" t="s">
        <v>144</v>
      </c>
    </row>
    <row r="7" spans="1:4" ht="28.5">
      <c r="A7" s="36" t="s">
        <v>115</v>
      </c>
      <c r="B7" s="37" t="s">
        <v>116</v>
      </c>
      <c r="D7" t="s">
        <v>145</v>
      </c>
    </row>
    <row r="8" spans="1:4" ht="15" customHeight="1">
      <c r="A8" s="254" t="s">
        <v>117</v>
      </c>
      <c r="B8" s="40" t="s">
        <v>118</v>
      </c>
      <c r="D8" t="s">
        <v>146</v>
      </c>
    </row>
    <row r="9" spans="1:4">
      <c r="A9" s="254"/>
      <c r="B9" s="40" t="s">
        <v>119</v>
      </c>
    </row>
    <row r="10" spans="1:4" ht="28.5">
      <c r="A10" s="254"/>
      <c r="B10" s="41" t="s">
        <v>120</v>
      </c>
    </row>
    <row r="11" spans="1:4">
      <c r="A11" s="254"/>
      <c r="B11" s="40" t="s">
        <v>121</v>
      </c>
      <c r="D11" t="s">
        <v>160</v>
      </c>
    </row>
    <row r="12" spans="1:4">
      <c r="A12" s="254"/>
      <c r="B12" s="41" t="s">
        <v>122</v>
      </c>
      <c r="D12" t="s">
        <v>161</v>
      </c>
    </row>
    <row r="13" spans="1:4" ht="15" customHeight="1">
      <c r="A13" s="255" t="s">
        <v>123</v>
      </c>
      <c r="B13" s="42" t="s">
        <v>124</v>
      </c>
      <c r="D13" t="s">
        <v>162</v>
      </c>
    </row>
    <row r="14" spans="1:4">
      <c r="A14" s="255"/>
      <c r="B14" s="43" t="s">
        <v>125</v>
      </c>
    </row>
    <row r="15" spans="1:4" ht="15" customHeight="1">
      <c r="A15" s="256" t="s">
        <v>140</v>
      </c>
      <c r="B15" s="44" t="s">
        <v>126</v>
      </c>
    </row>
    <row r="16" spans="1:4">
      <c r="A16" s="256"/>
      <c r="B16" s="45" t="s">
        <v>127</v>
      </c>
    </row>
    <row r="17" spans="1:2">
      <c r="A17" s="256"/>
      <c r="B17" s="44" t="s">
        <v>128</v>
      </c>
    </row>
    <row r="18" spans="1:2">
      <c r="A18" s="256"/>
      <c r="B18" s="44" t="s">
        <v>129</v>
      </c>
    </row>
    <row r="19" spans="1:2">
      <c r="A19" s="256"/>
      <c r="B19" s="44" t="s">
        <v>130</v>
      </c>
    </row>
    <row r="20" spans="1:2">
      <c r="A20" s="256"/>
      <c r="B20" s="44" t="s">
        <v>139</v>
      </c>
    </row>
    <row r="21" spans="1:2" ht="28.5" customHeight="1">
      <c r="A21" s="257" t="s">
        <v>131</v>
      </c>
      <c r="B21" s="38" t="s">
        <v>132</v>
      </c>
    </row>
    <row r="22" spans="1:2" ht="28.5">
      <c r="A22" s="257"/>
      <c r="B22" s="38" t="s">
        <v>133</v>
      </c>
    </row>
    <row r="23" spans="1:2" ht="28.5">
      <c r="A23" s="257"/>
      <c r="B23" s="38" t="s">
        <v>134</v>
      </c>
    </row>
    <row r="24" spans="1:2" ht="28.5" customHeight="1">
      <c r="A24" s="250" t="s">
        <v>135</v>
      </c>
      <c r="B24" s="39" t="s">
        <v>136</v>
      </c>
    </row>
    <row r="25" spans="1:2" ht="29.25">
      <c r="A25" s="250"/>
      <c r="B25" s="46" t="s">
        <v>137</v>
      </c>
    </row>
    <row r="26" spans="1:2" ht="29.25" thickBot="1">
      <c r="A26" s="251"/>
      <c r="B26" s="39" t="s">
        <v>138</v>
      </c>
    </row>
  </sheetData>
  <mergeCells count="6">
    <mergeCell ref="A24:A26"/>
    <mergeCell ref="A2:A6"/>
    <mergeCell ref="A8:A12"/>
    <mergeCell ref="A13:A14"/>
    <mergeCell ref="A15:A20"/>
    <mergeCell ref="A21:A2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2FC59-6902-4179-A1CC-62BA2795959B}">
  <sheetPr codeName="Hoja5">
    <tabColor rgb="FFFF99FF"/>
  </sheetPr>
  <dimension ref="A1:AG53"/>
  <sheetViews>
    <sheetView showGridLines="0" view="pageBreakPreview" topLeftCell="A2" zoomScale="70" zoomScaleNormal="40" zoomScaleSheetLayoutView="70" workbookViewId="0">
      <selection activeCell="F11" sqref="F11:X11"/>
    </sheetView>
  </sheetViews>
  <sheetFormatPr baseColWidth="10" defaultColWidth="11.42578125" defaultRowHeight="12"/>
  <cols>
    <col min="1" max="1" width="47" style="1" customWidth="1"/>
    <col min="2" max="2" width="35.42578125" style="1" customWidth="1"/>
    <col min="3" max="3" width="32" style="1" customWidth="1"/>
    <col min="4" max="4" width="23.5703125" style="1" customWidth="1"/>
    <col min="5" max="5" width="28.85546875" style="1" customWidth="1"/>
    <col min="6" max="6" width="80.7109375" style="1" customWidth="1"/>
    <col min="7" max="7" width="24.140625" style="1" customWidth="1"/>
    <col min="8" max="9" width="44.42578125" style="1" customWidth="1"/>
    <col min="10" max="10" width="61.5703125" style="1" customWidth="1"/>
    <col min="11" max="11" width="28.7109375" style="1" customWidth="1"/>
    <col min="12" max="12" width="13" style="1" customWidth="1"/>
    <col min="13" max="13" width="24.42578125" style="1" customWidth="1"/>
    <col min="14" max="14" width="25" style="1" customWidth="1"/>
    <col min="15" max="15" width="18.28515625" style="1" customWidth="1"/>
    <col min="16" max="16" width="16.42578125" style="1" customWidth="1"/>
    <col min="17" max="18" width="17.5703125" style="1" customWidth="1"/>
    <col min="19" max="19" width="25.7109375" style="1" customWidth="1"/>
    <col min="20" max="20" width="24.7109375" style="1" customWidth="1"/>
    <col min="21" max="21" width="39.28515625" style="1" customWidth="1"/>
    <col min="22" max="22" width="39.28515625" style="1" hidden="1" customWidth="1"/>
    <col min="23" max="23" width="26" style="1" customWidth="1"/>
    <col min="24" max="24" width="26.85546875" style="1" customWidth="1"/>
    <col min="25" max="25" width="3.28515625" style="1" customWidth="1"/>
    <col min="26" max="26" width="1.85546875" style="1" customWidth="1"/>
    <col min="27" max="27" width="0.85546875" style="1" customWidth="1"/>
    <col min="28" max="28" width="32" style="1" customWidth="1"/>
    <col min="29" max="29" width="91.5703125" style="1" hidden="1" customWidth="1"/>
    <col min="30" max="32" width="11.42578125" style="1" customWidth="1"/>
    <col min="33" max="33" width="160" style="1" customWidth="1"/>
    <col min="34" max="34" width="11.42578125" style="1" customWidth="1"/>
    <col min="35" max="16384" width="11.42578125" style="1"/>
  </cols>
  <sheetData>
    <row r="1" spans="1:33" ht="99.95" customHeight="1">
      <c r="A1" s="192"/>
      <c r="B1" s="48" t="s">
        <v>0</v>
      </c>
      <c r="C1" s="193" t="s">
        <v>1</v>
      </c>
      <c r="D1" s="194"/>
      <c r="E1" s="194"/>
      <c r="F1" s="194"/>
      <c r="G1" s="194"/>
      <c r="H1" s="194"/>
      <c r="I1" s="194"/>
      <c r="J1" s="194"/>
      <c r="K1" s="194"/>
      <c r="L1" s="194"/>
      <c r="M1" s="194"/>
      <c r="N1" s="194"/>
      <c r="O1" s="194"/>
      <c r="P1" s="194"/>
      <c r="Q1" s="194"/>
      <c r="R1" s="194"/>
      <c r="S1" s="194"/>
      <c r="T1" s="194"/>
      <c r="U1" s="194"/>
      <c r="V1" s="195"/>
      <c r="W1" s="48" t="s">
        <v>2</v>
      </c>
      <c r="X1" s="49" t="s">
        <v>105</v>
      </c>
      <c r="AC1" s="23" t="s">
        <v>64</v>
      </c>
    </row>
    <row r="2" spans="1:33" ht="99.95" customHeight="1">
      <c r="A2" s="192"/>
      <c r="B2" s="48" t="s">
        <v>3</v>
      </c>
      <c r="C2" s="196" t="s">
        <v>371</v>
      </c>
      <c r="D2" s="197"/>
      <c r="E2" s="197"/>
      <c r="F2" s="197"/>
      <c r="G2" s="197"/>
      <c r="H2" s="197"/>
      <c r="I2" s="197"/>
      <c r="J2" s="197"/>
      <c r="K2" s="197"/>
      <c r="L2" s="197"/>
      <c r="M2" s="197"/>
      <c r="N2" s="197"/>
      <c r="O2" s="197"/>
      <c r="P2" s="197"/>
      <c r="Q2" s="197"/>
      <c r="R2" s="197"/>
      <c r="S2" s="197"/>
      <c r="T2" s="197"/>
      <c r="U2" s="197"/>
      <c r="V2" s="198"/>
      <c r="W2" s="48" t="s">
        <v>4</v>
      </c>
      <c r="X2" s="50">
        <v>2</v>
      </c>
      <c r="AC2" s="23" t="s">
        <v>51</v>
      </c>
      <c r="AD2" s="29"/>
      <c r="AE2" s="29"/>
      <c r="AF2" s="29"/>
    </row>
    <row r="3" spans="1:33" ht="90.75" customHeight="1">
      <c r="A3" s="199" t="s">
        <v>159</v>
      </c>
      <c r="B3" s="199"/>
      <c r="C3" s="199"/>
      <c r="D3" s="199"/>
      <c r="E3" s="199"/>
      <c r="F3" s="199"/>
      <c r="G3" s="199"/>
      <c r="H3" s="199"/>
      <c r="I3" s="199"/>
      <c r="J3" s="199"/>
      <c r="K3" s="199"/>
      <c r="L3" s="199"/>
      <c r="M3" s="199"/>
      <c r="N3" s="199"/>
      <c r="O3" s="199"/>
      <c r="P3" s="199"/>
      <c r="Q3" s="199"/>
      <c r="R3" s="199"/>
      <c r="S3" s="199"/>
      <c r="T3" s="199"/>
      <c r="U3" s="199"/>
      <c r="V3" s="199"/>
      <c r="W3" s="199"/>
      <c r="X3" s="199"/>
      <c r="AC3" s="23" t="s">
        <v>52</v>
      </c>
    </row>
    <row r="4" spans="1:33" ht="76.5" customHeight="1">
      <c r="A4" s="200" t="s">
        <v>27</v>
      </c>
      <c r="B4" s="200" t="s">
        <v>152</v>
      </c>
      <c r="C4" s="200" t="s">
        <v>106</v>
      </c>
      <c r="D4" s="200" t="s">
        <v>107</v>
      </c>
      <c r="E4" s="200" t="s">
        <v>153</v>
      </c>
      <c r="F4" s="200" t="s">
        <v>154</v>
      </c>
      <c r="G4" s="200" t="s">
        <v>155</v>
      </c>
      <c r="H4" s="200" t="s">
        <v>50</v>
      </c>
      <c r="I4" s="200" t="s">
        <v>156</v>
      </c>
      <c r="J4" s="200" t="s">
        <v>104</v>
      </c>
      <c r="K4" s="200" t="s">
        <v>103</v>
      </c>
      <c r="L4" s="200" t="s">
        <v>28</v>
      </c>
      <c r="M4" s="200" t="s">
        <v>62</v>
      </c>
      <c r="N4" s="200" t="s">
        <v>63</v>
      </c>
      <c r="O4" s="202" t="s">
        <v>29</v>
      </c>
      <c r="P4" s="203"/>
      <c r="Q4" s="203"/>
      <c r="R4" s="203"/>
      <c r="S4" s="203"/>
      <c r="T4" s="204"/>
      <c r="U4" s="205" t="s">
        <v>157</v>
      </c>
      <c r="V4" s="52" t="s">
        <v>359</v>
      </c>
      <c r="W4" s="202" t="s">
        <v>30</v>
      </c>
      <c r="X4" s="204"/>
      <c r="AC4" s="23" t="s">
        <v>57</v>
      </c>
      <c r="AG4" s="24"/>
    </row>
    <row r="5" spans="1:33" ht="47.25" customHeight="1">
      <c r="A5" s="201"/>
      <c r="B5" s="201"/>
      <c r="C5" s="201"/>
      <c r="D5" s="201"/>
      <c r="E5" s="201"/>
      <c r="F5" s="201"/>
      <c r="G5" s="201"/>
      <c r="H5" s="201"/>
      <c r="I5" s="201"/>
      <c r="J5" s="201"/>
      <c r="K5" s="201"/>
      <c r="L5" s="201"/>
      <c r="M5" s="201"/>
      <c r="N5" s="201"/>
      <c r="O5" s="47" t="s">
        <v>32</v>
      </c>
      <c r="P5" s="47" t="s">
        <v>33</v>
      </c>
      <c r="Q5" s="47" t="s">
        <v>34</v>
      </c>
      <c r="R5" s="47" t="s">
        <v>35</v>
      </c>
      <c r="S5" s="47" t="s">
        <v>36</v>
      </c>
      <c r="T5" s="47" t="s">
        <v>37</v>
      </c>
      <c r="U5" s="206"/>
      <c r="V5" s="53" t="s">
        <v>158</v>
      </c>
      <c r="W5" s="47" t="s">
        <v>31</v>
      </c>
      <c r="X5" s="47" t="s">
        <v>61</v>
      </c>
      <c r="AC5" s="23" t="s">
        <v>53</v>
      </c>
      <c r="AG5" s="24"/>
    </row>
    <row r="6" spans="1:33" ht="92.25" customHeight="1">
      <c r="A6" s="149" t="s">
        <v>65</v>
      </c>
      <c r="B6" s="17" t="s">
        <v>180</v>
      </c>
      <c r="C6" s="27" t="s">
        <v>145</v>
      </c>
      <c r="D6" s="27" t="s">
        <v>134</v>
      </c>
      <c r="E6" s="59" t="s">
        <v>484</v>
      </c>
      <c r="F6" s="66" t="s">
        <v>191</v>
      </c>
      <c r="G6" s="11" t="s">
        <v>161</v>
      </c>
      <c r="H6" s="25" t="s">
        <v>76</v>
      </c>
      <c r="I6" s="150" t="s">
        <v>83</v>
      </c>
      <c r="J6" s="12" t="s">
        <v>192</v>
      </c>
      <c r="K6" s="11" t="s">
        <v>182</v>
      </c>
      <c r="L6" s="15">
        <v>1</v>
      </c>
      <c r="M6" s="13" t="s">
        <v>183</v>
      </c>
      <c r="N6" s="13" t="s">
        <v>184</v>
      </c>
      <c r="O6" s="57">
        <v>0.1</v>
      </c>
      <c r="P6" s="57">
        <v>0.15</v>
      </c>
      <c r="Q6" s="57">
        <v>0.15</v>
      </c>
      <c r="R6" s="57">
        <v>0.15</v>
      </c>
      <c r="S6" s="57">
        <v>0.15</v>
      </c>
      <c r="T6" s="57">
        <v>0.3</v>
      </c>
      <c r="U6" s="13" t="s">
        <v>185</v>
      </c>
      <c r="V6" s="61" t="s">
        <v>186</v>
      </c>
      <c r="W6" s="14">
        <v>44563</v>
      </c>
      <c r="X6" s="14">
        <v>44926</v>
      </c>
      <c r="AC6" s="23" t="s">
        <v>54</v>
      </c>
      <c r="AG6" s="24"/>
    </row>
    <row r="7" spans="1:33" ht="85.5" customHeight="1">
      <c r="A7" s="18" t="s">
        <v>10</v>
      </c>
      <c r="B7" s="17" t="s">
        <v>11</v>
      </c>
      <c r="C7" s="27" t="s">
        <v>145</v>
      </c>
      <c r="D7" s="27" t="s">
        <v>133</v>
      </c>
      <c r="E7" s="172" t="s">
        <v>474</v>
      </c>
      <c r="F7" s="66" t="s">
        <v>318</v>
      </c>
      <c r="G7" s="11" t="s">
        <v>161</v>
      </c>
      <c r="H7" s="100" t="s">
        <v>65</v>
      </c>
      <c r="I7" s="100" t="s">
        <v>65</v>
      </c>
      <c r="J7" s="147" t="s">
        <v>314</v>
      </c>
      <c r="K7" s="142" t="s">
        <v>315</v>
      </c>
      <c r="L7" s="143">
        <v>1</v>
      </c>
      <c r="M7" s="141" t="s">
        <v>316</v>
      </c>
      <c r="N7" s="13" t="s">
        <v>319</v>
      </c>
      <c r="O7" s="57">
        <v>0.5</v>
      </c>
      <c r="P7" s="57">
        <v>0.5</v>
      </c>
      <c r="Q7" s="57"/>
      <c r="R7" s="57"/>
      <c r="S7" s="57"/>
      <c r="T7" s="57"/>
      <c r="U7" s="13" t="s">
        <v>313</v>
      </c>
      <c r="V7" s="61" t="s">
        <v>317</v>
      </c>
      <c r="W7" s="14">
        <v>44564</v>
      </c>
      <c r="X7" s="14">
        <v>44681</v>
      </c>
      <c r="AC7" s="23"/>
      <c r="AG7" s="24"/>
    </row>
    <row r="8" spans="1:33" s="51" customFormat="1" ht="45.75" customHeight="1">
      <c r="A8" s="208"/>
      <c r="B8" s="209"/>
      <c r="C8" s="209"/>
      <c r="D8" s="209"/>
      <c r="E8" s="209"/>
      <c r="F8" s="209"/>
      <c r="G8" s="209"/>
      <c r="H8" s="209"/>
      <c r="I8" s="209"/>
      <c r="J8" s="209"/>
      <c r="K8" s="209"/>
      <c r="L8" s="209"/>
      <c r="M8" s="209"/>
      <c r="N8" s="209"/>
      <c r="O8" s="209"/>
      <c r="P8" s="209"/>
      <c r="Q8" s="209"/>
      <c r="R8" s="209"/>
      <c r="S8" s="209"/>
      <c r="T8" s="209"/>
      <c r="U8" s="209"/>
      <c r="V8" s="209"/>
      <c r="W8" s="209"/>
      <c r="X8" s="210"/>
    </row>
    <row r="9" spans="1:33" s="51" customFormat="1" ht="49.5" customHeight="1">
      <c r="A9" s="207" t="s">
        <v>150</v>
      </c>
      <c r="B9" s="207"/>
      <c r="C9" s="207"/>
      <c r="D9" s="207"/>
      <c r="E9" s="207"/>
      <c r="F9" s="165" t="s">
        <v>221</v>
      </c>
      <c r="G9" s="166"/>
      <c r="H9" s="166"/>
      <c r="I9" s="166"/>
      <c r="J9" s="166"/>
      <c r="K9" s="166"/>
      <c r="L9" s="166"/>
      <c r="M9" s="166"/>
      <c r="N9" s="166"/>
      <c r="O9" s="166"/>
      <c r="P9" s="166"/>
      <c r="Q9" s="166"/>
      <c r="R9" s="166"/>
      <c r="S9" s="166"/>
      <c r="T9" s="166"/>
      <c r="U9" s="166"/>
      <c r="V9" s="166"/>
      <c r="W9" s="166"/>
      <c r="X9" s="167"/>
    </row>
    <row r="10" spans="1:33" s="51" customFormat="1" ht="35.1" customHeight="1">
      <c r="A10" s="207" t="s">
        <v>149</v>
      </c>
      <c r="B10" s="207"/>
      <c r="C10" s="207"/>
      <c r="D10" s="207"/>
      <c r="E10" s="207"/>
      <c r="F10" s="177" t="s">
        <v>353</v>
      </c>
      <c r="G10" s="178"/>
      <c r="H10" s="178"/>
      <c r="I10" s="178"/>
      <c r="J10" s="178"/>
      <c r="K10" s="178"/>
      <c r="L10" s="178"/>
      <c r="M10" s="178"/>
      <c r="N10" s="178"/>
      <c r="O10" s="178"/>
      <c r="P10" s="178"/>
      <c r="Q10" s="178"/>
      <c r="R10" s="178"/>
      <c r="S10" s="178"/>
      <c r="T10" s="178"/>
      <c r="U10" s="178"/>
      <c r="V10" s="178"/>
      <c r="W10" s="178"/>
      <c r="X10" s="179"/>
    </row>
    <row r="11" spans="1:33" s="51" customFormat="1" ht="35.1" customHeight="1">
      <c r="A11" s="207" t="s">
        <v>148</v>
      </c>
      <c r="B11" s="207"/>
      <c r="C11" s="207"/>
      <c r="D11" s="207"/>
      <c r="E11" s="207"/>
      <c r="F11" s="180" t="s">
        <v>490</v>
      </c>
      <c r="G11" s="181"/>
      <c r="H11" s="181"/>
      <c r="I11" s="181"/>
      <c r="J11" s="181"/>
      <c r="K11" s="181"/>
      <c r="L11" s="181"/>
      <c r="M11" s="181"/>
      <c r="N11" s="181"/>
      <c r="O11" s="181"/>
      <c r="P11" s="181"/>
      <c r="Q11" s="181"/>
      <c r="R11" s="181"/>
      <c r="S11" s="181"/>
      <c r="T11" s="181"/>
      <c r="U11" s="181"/>
      <c r="V11" s="181"/>
      <c r="W11" s="181"/>
      <c r="X11" s="181"/>
    </row>
    <row r="12" spans="1:33" s="6" customFormat="1" hidden="1">
      <c r="A12" s="2"/>
      <c r="B12" s="6" t="s">
        <v>151</v>
      </c>
      <c r="E12" s="2"/>
      <c r="F12" s="2"/>
      <c r="G12" s="2"/>
      <c r="H12" s="3"/>
      <c r="I12" s="3"/>
      <c r="J12" s="4"/>
      <c r="K12" s="4"/>
      <c r="L12" s="5"/>
      <c r="M12" s="5"/>
      <c r="N12" s="5"/>
      <c r="O12" s="3" t="s">
        <v>26</v>
      </c>
      <c r="P12" s="3"/>
      <c r="Q12" s="3"/>
      <c r="R12" s="3"/>
      <c r="S12" s="3"/>
      <c r="T12" s="3"/>
      <c r="U12" s="3"/>
      <c r="V12" s="3"/>
      <c r="W12" s="3"/>
      <c r="X12" s="3"/>
    </row>
    <row r="13" spans="1:33" s="6" customFormat="1" hidden="1">
      <c r="A13" s="2"/>
      <c r="E13" s="2"/>
      <c r="F13" s="2"/>
      <c r="G13" s="2"/>
      <c r="H13" s="3"/>
      <c r="I13" s="3"/>
      <c r="J13" s="4"/>
      <c r="K13" s="4"/>
      <c r="L13" s="5"/>
      <c r="M13" s="5"/>
      <c r="N13" s="5"/>
      <c r="O13" s="3"/>
      <c r="P13" s="3"/>
      <c r="Q13" s="3"/>
      <c r="R13" s="3"/>
      <c r="S13" s="3"/>
      <c r="T13" s="3"/>
      <c r="U13" s="3"/>
      <c r="V13" s="3"/>
      <c r="W13" s="3"/>
      <c r="X13" s="3"/>
    </row>
    <row r="14" spans="1:33" s="6" customFormat="1">
      <c r="E14" s="2"/>
      <c r="F14" s="2"/>
      <c r="G14" s="2"/>
      <c r="H14" s="7"/>
      <c r="I14" s="7"/>
      <c r="J14" s="7"/>
      <c r="K14" s="7"/>
      <c r="L14" s="2"/>
      <c r="M14" s="2"/>
      <c r="N14" s="2"/>
      <c r="O14" s="7"/>
      <c r="P14" s="7"/>
      <c r="Q14" s="7"/>
      <c r="R14" s="7"/>
      <c r="S14" s="7"/>
      <c r="T14" s="7"/>
      <c r="U14" s="7"/>
      <c r="V14" s="7"/>
      <c r="W14" s="8"/>
      <c r="X14" s="8"/>
    </row>
    <row r="15" spans="1:33" s="6" customFormat="1">
      <c r="E15" s="2"/>
      <c r="F15" s="2"/>
      <c r="G15" s="2"/>
      <c r="H15" s="3"/>
      <c r="I15" s="3"/>
      <c r="J15" s="4"/>
      <c r="K15" s="4"/>
      <c r="L15" s="2"/>
      <c r="M15" s="2"/>
      <c r="N15" s="2"/>
      <c r="O15" s="3"/>
      <c r="P15" s="3"/>
      <c r="Q15" s="3"/>
      <c r="R15" s="3"/>
      <c r="S15" s="3"/>
      <c r="T15" s="3"/>
      <c r="U15" s="3"/>
      <c r="V15" s="3"/>
      <c r="W15" s="3"/>
      <c r="X15" s="3"/>
    </row>
    <row r="16" spans="1:33" s="6" customFormat="1">
      <c r="E16" s="2"/>
      <c r="F16" s="2"/>
      <c r="G16" s="2"/>
      <c r="H16" s="2"/>
      <c r="I16" s="2"/>
      <c r="J16" s="2"/>
      <c r="K16" s="2"/>
      <c r="L16" s="2"/>
      <c r="M16" s="2"/>
      <c r="N16" s="2"/>
      <c r="O16" s="2"/>
      <c r="P16" s="2"/>
      <c r="Q16" s="2"/>
      <c r="R16" s="2"/>
      <c r="S16" s="2"/>
      <c r="T16" s="2"/>
      <c r="U16" s="2"/>
      <c r="V16" s="2"/>
      <c r="W16" s="2"/>
      <c r="X16" s="2"/>
    </row>
    <row r="17" spans="5:24" s="6" customFormat="1">
      <c r="E17" s="2"/>
      <c r="F17" s="2"/>
      <c r="G17" s="2"/>
      <c r="H17" s="2"/>
      <c r="I17" s="2"/>
      <c r="J17" s="2"/>
      <c r="K17" s="2"/>
      <c r="L17" s="2"/>
      <c r="M17" s="2"/>
      <c r="N17" s="2"/>
      <c r="O17" s="2"/>
      <c r="P17" s="2"/>
      <c r="Q17" s="2"/>
      <c r="R17" s="2"/>
      <c r="S17" s="2"/>
      <c r="T17" s="2"/>
      <c r="U17" s="2"/>
      <c r="V17" s="2"/>
      <c r="W17" s="2"/>
      <c r="X17" s="2"/>
    </row>
    <row r="18" spans="5:24" s="6" customFormat="1">
      <c r="E18" s="2"/>
      <c r="F18" s="2"/>
      <c r="G18" s="2"/>
      <c r="H18" s="2"/>
      <c r="I18" s="2"/>
      <c r="J18" s="2"/>
      <c r="K18" s="2"/>
      <c r="L18" s="2"/>
      <c r="M18" s="2"/>
      <c r="N18" s="2"/>
      <c r="O18" s="2"/>
      <c r="P18" s="2"/>
      <c r="Q18" s="2"/>
      <c r="R18" s="2"/>
      <c r="S18" s="2"/>
      <c r="T18" s="2"/>
      <c r="U18" s="2"/>
      <c r="V18" s="2"/>
      <c r="W18" s="2"/>
      <c r="X18" s="2"/>
    </row>
    <row r="19" spans="5:24" s="6" customFormat="1">
      <c r="E19" s="2"/>
      <c r="F19" s="2"/>
      <c r="G19" s="2"/>
      <c r="H19" s="2"/>
      <c r="I19" s="2"/>
      <c r="J19" s="2"/>
      <c r="K19" s="2"/>
      <c r="L19" s="2"/>
      <c r="M19" s="2"/>
      <c r="N19" s="2"/>
      <c r="O19" s="2"/>
      <c r="P19" s="2"/>
      <c r="Q19" s="2"/>
      <c r="R19" s="2"/>
      <c r="S19" s="2"/>
      <c r="T19" s="2"/>
      <c r="U19" s="2"/>
      <c r="V19" s="2"/>
      <c r="W19" s="2"/>
      <c r="X19" s="2"/>
    </row>
    <row r="20" spans="5:24" s="6" customFormat="1">
      <c r="E20" s="2"/>
      <c r="F20" s="2"/>
      <c r="G20" s="2"/>
      <c r="H20" s="2"/>
      <c r="I20" s="2"/>
      <c r="J20" s="2"/>
      <c r="K20" s="2"/>
      <c r="L20" s="2"/>
      <c r="M20" s="2"/>
      <c r="N20" s="2"/>
      <c r="O20" s="2"/>
      <c r="P20" s="2"/>
      <c r="Q20" s="2"/>
      <c r="R20" s="2"/>
      <c r="S20" s="2"/>
      <c r="T20" s="2"/>
      <c r="U20" s="2"/>
      <c r="V20" s="2"/>
      <c r="W20" s="2"/>
      <c r="X20" s="2"/>
    </row>
    <row r="21" spans="5:24" s="6" customFormat="1">
      <c r="E21" s="2"/>
      <c r="F21" s="2"/>
      <c r="G21" s="2"/>
      <c r="H21" s="2"/>
      <c r="I21" s="2"/>
      <c r="J21" s="2"/>
      <c r="K21" s="2"/>
      <c r="L21" s="2"/>
      <c r="M21" s="2"/>
      <c r="N21" s="2"/>
      <c r="O21" s="2"/>
      <c r="P21" s="2"/>
      <c r="Q21" s="2"/>
      <c r="R21" s="2"/>
      <c r="S21" s="2"/>
      <c r="T21" s="2"/>
      <c r="U21" s="2"/>
      <c r="V21" s="2"/>
      <c r="W21" s="2"/>
      <c r="X21" s="2"/>
    </row>
    <row r="22" spans="5:24" s="6" customFormat="1">
      <c r="E22" s="2"/>
      <c r="F22" s="2"/>
      <c r="G22" s="2"/>
      <c r="H22" s="2"/>
      <c r="I22" s="2"/>
      <c r="J22" s="2"/>
      <c r="K22" s="2"/>
      <c r="L22" s="2"/>
      <c r="M22" s="2"/>
      <c r="N22" s="2"/>
      <c r="O22" s="2"/>
      <c r="P22" s="2"/>
      <c r="Q22" s="2"/>
      <c r="R22" s="2"/>
      <c r="S22" s="2"/>
      <c r="T22" s="2"/>
      <c r="U22" s="2"/>
      <c r="V22" s="2"/>
      <c r="W22" s="2"/>
      <c r="X22" s="2"/>
    </row>
    <row r="23" spans="5:24" s="6" customFormat="1">
      <c r="E23" s="2"/>
      <c r="F23" s="2"/>
      <c r="G23" s="2"/>
      <c r="H23" s="2"/>
      <c r="I23" s="2"/>
      <c r="J23" s="2"/>
      <c r="K23" s="2"/>
      <c r="L23" s="2"/>
      <c r="M23" s="2"/>
      <c r="N23" s="2"/>
      <c r="O23" s="2"/>
      <c r="P23" s="2"/>
      <c r="Q23" s="2"/>
      <c r="R23" s="2"/>
      <c r="S23" s="2"/>
      <c r="T23" s="2"/>
      <c r="U23" s="2"/>
      <c r="V23" s="2"/>
      <c r="W23" s="2"/>
      <c r="X23" s="2"/>
    </row>
    <row r="24" spans="5:24" s="6" customFormat="1">
      <c r="E24" s="2"/>
      <c r="F24" s="2"/>
      <c r="G24" s="2"/>
      <c r="H24" s="2"/>
      <c r="I24" s="2"/>
      <c r="J24" s="2"/>
      <c r="K24" s="2"/>
      <c r="L24" s="2"/>
      <c r="M24" s="2"/>
      <c r="N24" s="2"/>
      <c r="O24" s="2"/>
      <c r="P24" s="2"/>
      <c r="Q24" s="2"/>
      <c r="R24" s="2"/>
      <c r="S24" s="2"/>
      <c r="T24" s="2"/>
      <c r="U24" s="2"/>
      <c r="V24" s="2"/>
      <c r="W24" s="2"/>
      <c r="X24" s="2"/>
    </row>
    <row r="25" spans="5:24" s="6" customFormat="1">
      <c r="E25" s="2"/>
      <c r="F25" s="2"/>
      <c r="G25" s="2"/>
      <c r="H25" s="2"/>
      <c r="I25" s="2"/>
      <c r="J25" s="2"/>
      <c r="K25" s="2"/>
      <c r="L25" s="2"/>
      <c r="M25" s="2"/>
      <c r="N25" s="2"/>
      <c r="O25" s="2"/>
      <c r="P25" s="2"/>
      <c r="Q25" s="2"/>
      <c r="R25" s="2"/>
      <c r="S25" s="2"/>
      <c r="T25" s="2"/>
      <c r="U25" s="2"/>
      <c r="V25" s="2"/>
      <c r="W25" s="2"/>
      <c r="X25" s="2"/>
    </row>
    <row r="26" spans="5:24" s="6" customFormat="1">
      <c r="E26" s="2"/>
      <c r="F26" s="2"/>
      <c r="G26" s="2"/>
      <c r="H26" s="2"/>
      <c r="I26" s="2"/>
      <c r="J26" s="2"/>
      <c r="K26" s="2"/>
      <c r="L26" s="2"/>
      <c r="M26" s="2"/>
      <c r="N26" s="2"/>
      <c r="O26" s="2"/>
      <c r="P26" s="2"/>
      <c r="Q26" s="2"/>
      <c r="R26" s="2"/>
      <c r="S26" s="2"/>
      <c r="T26" s="2"/>
      <c r="U26" s="2"/>
      <c r="V26" s="2"/>
      <c r="W26" s="2"/>
      <c r="X26" s="2"/>
    </row>
    <row r="27" spans="5:24" s="6" customFormat="1">
      <c r="E27" s="2"/>
      <c r="F27" s="2"/>
      <c r="G27" s="2"/>
      <c r="H27" s="2"/>
      <c r="I27" s="2"/>
      <c r="J27" s="2"/>
      <c r="K27" s="2"/>
      <c r="L27" s="2"/>
      <c r="M27" s="2"/>
      <c r="N27" s="2"/>
    </row>
    <row r="28" spans="5:24" s="6" customFormat="1">
      <c r="E28" s="2"/>
      <c r="F28" s="2"/>
      <c r="G28" s="2"/>
      <c r="H28" s="2"/>
      <c r="I28" s="2"/>
      <c r="J28" s="2"/>
      <c r="K28" s="2"/>
      <c r="L28" s="2"/>
      <c r="M28" s="2"/>
      <c r="N28" s="2"/>
    </row>
    <row r="29" spans="5:24" s="6" customFormat="1">
      <c r="E29" s="2"/>
      <c r="F29" s="2"/>
      <c r="G29" s="2"/>
      <c r="H29" s="2"/>
      <c r="I29" s="2"/>
      <c r="J29" s="2"/>
      <c r="K29" s="2"/>
      <c r="L29" s="2"/>
      <c r="M29" s="2"/>
      <c r="N29" s="2"/>
    </row>
    <row r="30" spans="5:24" s="6" customFormat="1">
      <c r="E30" s="2"/>
      <c r="F30" s="2"/>
      <c r="G30" s="2"/>
      <c r="H30" s="2"/>
      <c r="I30" s="2"/>
      <c r="J30" s="2"/>
      <c r="K30" s="2"/>
      <c r="L30" s="3"/>
      <c r="M30" s="3"/>
      <c r="N30" s="3"/>
    </row>
    <row r="31" spans="5:24" s="6" customFormat="1">
      <c r="E31" s="2"/>
      <c r="F31" s="2"/>
      <c r="G31" s="2"/>
      <c r="H31" s="2"/>
      <c r="I31" s="2"/>
      <c r="J31" s="2"/>
      <c r="K31" s="2"/>
      <c r="L31" s="3"/>
      <c r="M31" s="3"/>
      <c r="N31" s="3"/>
    </row>
    <row r="32" spans="5:24" s="6" customFormat="1">
      <c r="E32" s="2"/>
      <c r="F32" s="2"/>
      <c r="G32" s="2"/>
      <c r="H32" s="2"/>
      <c r="I32" s="2"/>
      <c r="J32" s="2"/>
      <c r="K32" s="2"/>
      <c r="L32" s="3"/>
      <c r="M32" s="3"/>
      <c r="N32" s="3"/>
    </row>
    <row r="33" spans="5:14" s="6" customFormat="1">
      <c r="E33" s="2"/>
      <c r="F33" s="2"/>
      <c r="G33" s="2"/>
      <c r="H33" s="2"/>
      <c r="I33" s="2"/>
      <c r="J33" s="2"/>
      <c r="K33" s="2"/>
      <c r="L33" s="3"/>
      <c r="M33" s="3"/>
      <c r="N33" s="3"/>
    </row>
    <row r="34" spans="5:14" s="6" customFormat="1">
      <c r="E34" s="2"/>
      <c r="F34" s="2"/>
      <c r="G34" s="2"/>
      <c r="H34" s="2"/>
      <c r="I34" s="2"/>
      <c r="J34" s="2"/>
      <c r="K34" s="2"/>
      <c r="L34" s="3"/>
      <c r="M34" s="3"/>
      <c r="N34" s="3"/>
    </row>
    <row r="35" spans="5:14" s="6" customFormat="1">
      <c r="E35" s="2"/>
      <c r="F35" s="2"/>
      <c r="G35" s="2"/>
      <c r="H35" s="2"/>
      <c r="I35" s="2"/>
      <c r="J35" s="2"/>
      <c r="K35" s="2"/>
      <c r="L35" s="3"/>
      <c r="M35" s="3"/>
      <c r="N35" s="3"/>
    </row>
    <row r="36" spans="5:14" s="6" customFormat="1">
      <c r="E36" s="2"/>
      <c r="F36" s="2"/>
      <c r="G36" s="2"/>
      <c r="H36" s="2"/>
      <c r="I36" s="2"/>
      <c r="J36" s="2"/>
      <c r="K36" s="2"/>
      <c r="L36" s="3"/>
      <c r="M36" s="3"/>
      <c r="N36" s="3"/>
    </row>
    <row r="37" spans="5:14" s="6" customFormat="1">
      <c r="E37" s="2"/>
      <c r="F37" s="2"/>
      <c r="G37" s="2"/>
      <c r="H37" s="2"/>
      <c r="I37" s="2"/>
      <c r="J37" s="2"/>
      <c r="K37" s="2"/>
      <c r="L37" s="3"/>
      <c r="M37" s="3"/>
      <c r="N37" s="3"/>
    </row>
    <row r="38" spans="5:14" s="6" customFormat="1">
      <c r="E38" s="2"/>
      <c r="F38" s="2"/>
      <c r="G38" s="2"/>
      <c r="H38" s="2"/>
      <c r="I38" s="2"/>
      <c r="J38" s="2"/>
      <c r="K38" s="2"/>
      <c r="L38" s="3"/>
      <c r="M38" s="3"/>
      <c r="N38" s="3"/>
    </row>
    <row r="39" spans="5:14" s="6" customFormat="1">
      <c r="E39" s="2"/>
      <c r="F39" s="2"/>
      <c r="G39" s="2"/>
      <c r="H39" s="2"/>
      <c r="I39" s="2"/>
      <c r="J39" s="2"/>
      <c r="K39" s="2"/>
      <c r="L39" s="3"/>
      <c r="M39" s="3"/>
      <c r="N39" s="3"/>
    </row>
    <row r="40" spans="5:14" s="6" customFormat="1">
      <c r="E40" s="2"/>
      <c r="F40" s="2"/>
      <c r="G40" s="2"/>
      <c r="H40" s="2"/>
      <c r="I40" s="2"/>
      <c r="J40" s="2"/>
      <c r="K40" s="2"/>
      <c r="L40" s="3"/>
      <c r="M40" s="3"/>
      <c r="N40" s="3"/>
    </row>
    <row r="41" spans="5:14" s="6" customFormat="1">
      <c r="E41" s="2"/>
      <c r="L41" s="3"/>
      <c r="M41" s="3"/>
      <c r="N41" s="3"/>
    </row>
    <row r="42" spans="5:14" s="6" customFormat="1">
      <c r="L42" s="3"/>
      <c r="M42" s="3"/>
      <c r="N42" s="3"/>
    </row>
    <row r="43" spans="5:14" s="6" customFormat="1">
      <c r="L43" s="3"/>
      <c r="M43" s="3"/>
      <c r="N43" s="3"/>
    </row>
    <row r="44" spans="5:14" s="6" customFormat="1">
      <c r="L44" s="3"/>
      <c r="M44" s="3"/>
      <c r="N44" s="3"/>
    </row>
    <row r="45" spans="5:14" s="6" customFormat="1">
      <c r="L45" s="3"/>
      <c r="M45" s="3"/>
      <c r="N45" s="3"/>
    </row>
    <row r="46" spans="5:14" s="6" customFormat="1">
      <c r="L46" s="3"/>
      <c r="M46" s="3"/>
      <c r="N46" s="3"/>
    </row>
    <row r="47" spans="5:14" s="6" customFormat="1"/>
    <row r="48" spans="5:14" s="6" customFormat="1"/>
    <row r="49" spans="2:24" s="6" customFormat="1"/>
    <row r="50" spans="2:24" s="6" customFormat="1"/>
    <row r="51" spans="2:24" s="6" customFormat="1">
      <c r="B51" s="9"/>
      <c r="C51" s="9"/>
      <c r="D51" s="9"/>
    </row>
    <row r="52" spans="2:24" s="6" customFormat="1">
      <c r="B52" s="10"/>
      <c r="C52" s="10"/>
      <c r="D52" s="10"/>
    </row>
    <row r="53" spans="2:24" s="6" customFormat="1">
      <c r="F53" s="1"/>
      <c r="G53" s="1"/>
      <c r="H53" s="1"/>
      <c r="I53" s="1"/>
      <c r="J53" s="1"/>
      <c r="K53" s="1"/>
      <c r="L53" s="1"/>
      <c r="M53" s="1"/>
      <c r="N53" s="1"/>
      <c r="O53" s="1"/>
      <c r="P53" s="1"/>
      <c r="Q53" s="1"/>
      <c r="R53" s="1"/>
      <c r="S53" s="1"/>
      <c r="T53" s="1"/>
      <c r="U53" s="1"/>
      <c r="V53" s="1"/>
      <c r="W53" s="1"/>
      <c r="X53" s="1"/>
    </row>
  </sheetData>
  <mergeCells count="27">
    <mergeCell ref="A1:A2"/>
    <mergeCell ref="C1:V1"/>
    <mergeCell ref="C2:V2"/>
    <mergeCell ref="A3:X3"/>
    <mergeCell ref="A4:A5"/>
    <mergeCell ref="B4:B5"/>
    <mergeCell ref="C4:C5"/>
    <mergeCell ref="D4:D5"/>
    <mergeCell ref="E4:E5"/>
    <mergeCell ref="F4:F5"/>
    <mergeCell ref="A8:X8"/>
    <mergeCell ref="G4:G5"/>
    <mergeCell ref="H4:H5"/>
    <mergeCell ref="I4:I5"/>
    <mergeCell ref="J4:J5"/>
    <mergeCell ref="K4:K5"/>
    <mergeCell ref="L4:L5"/>
    <mergeCell ref="M4:M5"/>
    <mergeCell ref="N4:N5"/>
    <mergeCell ref="O4:T4"/>
    <mergeCell ref="U4:U5"/>
    <mergeCell ref="W4:X4"/>
    <mergeCell ref="A9:E9"/>
    <mergeCell ref="A10:E10"/>
    <mergeCell ref="F10:X10"/>
    <mergeCell ref="A11:E11"/>
    <mergeCell ref="F11:X11"/>
  </mergeCells>
  <dataValidations count="4">
    <dataValidation type="list" allowBlank="1" showInputMessage="1" showErrorMessage="1" sqref="A7" xr:uid="{CE7B2EB2-E12C-405D-8960-BB6F113A7946}">
      <formula1>Macroprocesos</formula1>
    </dataValidation>
    <dataValidation type="list" allowBlank="1" showInputMessage="1" showErrorMessage="1" sqref="I6 D6:D7" xr:uid="{E74AA450-ECA3-4CF0-87CD-819AAA29192E}">
      <formula1>INDIRECT(C6)</formula1>
    </dataValidation>
    <dataValidation type="list" allowBlank="1" showInputMessage="1" showErrorMessage="1" sqref="G6:G7" xr:uid="{27479F34-827E-416A-90EE-656ED8A6D48F}">
      <formula1>Tipos</formula1>
    </dataValidation>
    <dataValidation type="list" allowBlank="1" showInputMessage="1" showErrorMessage="1" sqref="B7" xr:uid="{B6E3D98F-E231-4F47-842B-3B3F4130D103}">
      <formula1>INDIRECT(SUBSTITUTE(A7," ","_"))</formula1>
    </dataValidation>
  </dataValidations>
  <printOptions horizontalCentered="1" verticalCentered="1"/>
  <pageMargins left="0.31496062992125984" right="0.31496062992125984" top="0.35433070866141736" bottom="0.35433070866141736" header="0" footer="0"/>
  <pageSetup scale="1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56E93-6118-47DB-946F-78F4DE546EB9}">
  <sheetPr codeName="Hoja9">
    <tabColor rgb="FF666699"/>
  </sheetPr>
  <dimension ref="A1:AG56"/>
  <sheetViews>
    <sheetView showGridLines="0" view="pageBreakPreview" topLeftCell="A4" zoomScale="70" zoomScaleNormal="40" zoomScaleSheetLayoutView="70" workbookViewId="0">
      <selection activeCell="A22" sqref="A22"/>
    </sheetView>
  </sheetViews>
  <sheetFormatPr baseColWidth="10" defaultColWidth="11.42578125" defaultRowHeight="12"/>
  <cols>
    <col min="1" max="1" width="47" style="1" customWidth="1"/>
    <col min="2" max="2" width="35.42578125" style="1" customWidth="1"/>
    <col min="3" max="3" width="30.85546875" style="1" customWidth="1"/>
    <col min="4" max="4" width="23.5703125" style="1" customWidth="1"/>
    <col min="5" max="5" width="28.85546875" style="1" customWidth="1"/>
    <col min="6" max="6" width="80.7109375" style="1" customWidth="1"/>
    <col min="7" max="7" width="24.140625" style="1" customWidth="1"/>
    <col min="8" max="9" width="44.42578125" style="1" customWidth="1"/>
    <col min="10" max="10" width="61.5703125" style="1" customWidth="1"/>
    <col min="11" max="11" width="54.5703125" style="1" customWidth="1"/>
    <col min="12" max="12" width="28.42578125" style="1" customWidth="1"/>
    <col min="13" max="13" width="24.42578125" style="1" customWidth="1"/>
    <col min="14" max="14" width="25" style="1" customWidth="1"/>
    <col min="15" max="15" width="18.28515625" style="1" customWidth="1"/>
    <col min="16" max="16" width="16.42578125" style="1" customWidth="1"/>
    <col min="17" max="18" width="17.5703125" style="1" customWidth="1"/>
    <col min="19" max="19" width="25.7109375" style="1" customWidth="1"/>
    <col min="20" max="20" width="24.7109375" style="1" customWidth="1"/>
    <col min="21" max="21" width="39.28515625" style="1" customWidth="1"/>
    <col min="22" max="22" width="39.28515625" style="1" hidden="1" customWidth="1"/>
    <col min="23" max="23" width="26" style="1" customWidth="1"/>
    <col min="24" max="24" width="26.85546875" style="1" customWidth="1"/>
    <col min="25" max="25" width="3.28515625" style="1" customWidth="1"/>
    <col min="26" max="26" width="1.85546875" style="1" customWidth="1"/>
    <col min="27" max="27" width="0.85546875" style="1" customWidth="1"/>
    <col min="28" max="28" width="32" style="1" customWidth="1"/>
    <col min="29" max="29" width="91.5703125" style="1" hidden="1" customWidth="1"/>
    <col min="30" max="32" width="11.42578125" style="1" customWidth="1"/>
    <col min="33" max="33" width="160" style="1" customWidth="1"/>
    <col min="34" max="34" width="11.42578125" style="1" customWidth="1"/>
    <col min="35" max="16384" width="11.42578125" style="1"/>
  </cols>
  <sheetData>
    <row r="1" spans="1:33" ht="99.95" customHeight="1">
      <c r="A1" s="192"/>
      <c r="B1" s="48" t="s">
        <v>0</v>
      </c>
      <c r="C1" s="193" t="s">
        <v>1</v>
      </c>
      <c r="D1" s="194"/>
      <c r="E1" s="194"/>
      <c r="F1" s="194"/>
      <c r="G1" s="194"/>
      <c r="H1" s="194"/>
      <c r="I1" s="194"/>
      <c r="J1" s="194"/>
      <c r="K1" s="194"/>
      <c r="L1" s="194"/>
      <c r="M1" s="194"/>
      <c r="N1" s="194"/>
      <c r="O1" s="194"/>
      <c r="P1" s="194"/>
      <c r="Q1" s="194"/>
      <c r="R1" s="194"/>
      <c r="S1" s="194"/>
      <c r="T1" s="194"/>
      <c r="U1" s="194"/>
      <c r="V1" s="195"/>
      <c r="W1" s="48" t="s">
        <v>2</v>
      </c>
      <c r="X1" s="49" t="s">
        <v>105</v>
      </c>
      <c r="AC1" s="23" t="s">
        <v>64</v>
      </c>
    </row>
    <row r="2" spans="1:33" ht="99.95" customHeight="1">
      <c r="A2" s="192"/>
      <c r="B2" s="48" t="s">
        <v>3</v>
      </c>
      <c r="C2" s="196" t="s">
        <v>378</v>
      </c>
      <c r="D2" s="197"/>
      <c r="E2" s="197"/>
      <c r="F2" s="197"/>
      <c r="G2" s="197"/>
      <c r="H2" s="197"/>
      <c r="I2" s="197"/>
      <c r="J2" s="197"/>
      <c r="K2" s="197"/>
      <c r="L2" s="197"/>
      <c r="M2" s="197"/>
      <c r="N2" s="197"/>
      <c r="O2" s="197"/>
      <c r="P2" s="197"/>
      <c r="Q2" s="197"/>
      <c r="R2" s="197"/>
      <c r="S2" s="197"/>
      <c r="T2" s="197"/>
      <c r="U2" s="197"/>
      <c r="V2" s="198"/>
      <c r="W2" s="48" t="s">
        <v>4</v>
      </c>
      <c r="X2" s="50">
        <v>2</v>
      </c>
      <c r="AC2" s="23" t="s">
        <v>51</v>
      </c>
      <c r="AD2" s="29"/>
      <c r="AE2" s="29"/>
      <c r="AF2" s="29"/>
    </row>
    <row r="3" spans="1:33" ht="90.75" customHeight="1">
      <c r="A3" s="199" t="s">
        <v>159</v>
      </c>
      <c r="B3" s="199"/>
      <c r="C3" s="199"/>
      <c r="D3" s="199"/>
      <c r="E3" s="199"/>
      <c r="F3" s="199"/>
      <c r="G3" s="199"/>
      <c r="H3" s="199"/>
      <c r="I3" s="199"/>
      <c r="J3" s="199"/>
      <c r="K3" s="199"/>
      <c r="L3" s="199"/>
      <c r="M3" s="199"/>
      <c r="N3" s="199"/>
      <c r="O3" s="199"/>
      <c r="P3" s="199"/>
      <c r="Q3" s="199"/>
      <c r="R3" s="199"/>
      <c r="S3" s="199"/>
      <c r="T3" s="199"/>
      <c r="U3" s="199"/>
      <c r="V3" s="199"/>
      <c r="W3" s="199"/>
      <c r="X3" s="199"/>
      <c r="AC3" s="23" t="s">
        <v>52</v>
      </c>
    </row>
    <row r="4" spans="1:33" ht="76.5" customHeight="1">
      <c r="A4" s="200" t="s">
        <v>27</v>
      </c>
      <c r="B4" s="200" t="s">
        <v>152</v>
      </c>
      <c r="C4" s="200" t="s">
        <v>106</v>
      </c>
      <c r="D4" s="200" t="s">
        <v>107</v>
      </c>
      <c r="E4" s="200" t="s">
        <v>153</v>
      </c>
      <c r="F4" s="200" t="s">
        <v>154</v>
      </c>
      <c r="G4" s="200" t="s">
        <v>155</v>
      </c>
      <c r="H4" s="200" t="s">
        <v>50</v>
      </c>
      <c r="I4" s="200" t="s">
        <v>156</v>
      </c>
      <c r="J4" s="200" t="s">
        <v>104</v>
      </c>
      <c r="K4" s="200" t="s">
        <v>103</v>
      </c>
      <c r="L4" s="200" t="s">
        <v>28</v>
      </c>
      <c r="M4" s="200" t="s">
        <v>62</v>
      </c>
      <c r="N4" s="200" t="s">
        <v>63</v>
      </c>
      <c r="O4" s="202" t="s">
        <v>29</v>
      </c>
      <c r="P4" s="203"/>
      <c r="Q4" s="203"/>
      <c r="R4" s="203"/>
      <c r="S4" s="203"/>
      <c r="T4" s="204"/>
      <c r="U4" s="205" t="s">
        <v>157</v>
      </c>
      <c r="V4" s="52" t="s">
        <v>359</v>
      </c>
      <c r="W4" s="202" t="s">
        <v>30</v>
      </c>
      <c r="X4" s="204"/>
      <c r="AC4" s="23" t="s">
        <v>57</v>
      </c>
      <c r="AG4" s="24"/>
    </row>
    <row r="5" spans="1:33" ht="47.25" customHeight="1">
      <c r="A5" s="201"/>
      <c r="B5" s="201"/>
      <c r="C5" s="201"/>
      <c r="D5" s="201"/>
      <c r="E5" s="201"/>
      <c r="F5" s="201"/>
      <c r="G5" s="201"/>
      <c r="H5" s="201"/>
      <c r="I5" s="201"/>
      <c r="J5" s="201"/>
      <c r="K5" s="201"/>
      <c r="L5" s="201"/>
      <c r="M5" s="201"/>
      <c r="N5" s="201"/>
      <c r="O5" s="47" t="s">
        <v>32</v>
      </c>
      <c r="P5" s="47" t="s">
        <v>33</v>
      </c>
      <c r="Q5" s="47" t="s">
        <v>34</v>
      </c>
      <c r="R5" s="47" t="s">
        <v>35</v>
      </c>
      <c r="S5" s="47" t="s">
        <v>36</v>
      </c>
      <c r="T5" s="47" t="s">
        <v>37</v>
      </c>
      <c r="U5" s="206"/>
      <c r="V5" s="53" t="s">
        <v>158</v>
      </c>
      <c r="W5" s="47" t="s">
        <v>31</v>
      </c>
      <c r="X5" s="47" t="s">
        <v>61</v>
      </c>
      <c r="AC5" s="23" t="s">
        <v>53</v>
      </c>
      <c r="AG5" s="24"/>
    </row>
    <row r="6" spans="1:33" ht="60" customHeight="1">
      <c r="A6" s="258" t="s">
        <v>38</v>
      </c>
      <c r="B6" s="79" t="s">
        <v>6</v>
      </c>
      <c r="C6" s="80" t="s">
        <v>146</v>
      </c>
      <c r="D6" s="80" t="s">
        <v>137</v>
      </c>
      <c r="E6" s="172" t="s">
        <v>467</v>
      </c>
      <c r="F6" s="80" t="s">
        <v>300</v>
      </c>
      <c r="G6" s="96" t="s">
        <v>161</v>
      </c>
      <c r="H6" s="25" t="s">
        <v>188</v>
      </c>
      <c r="I6" s="92" t="s">
        <v>65</v>
      </c>
      <c r="J6" s="12" t="s">
        <v>299</v>
      </c>
      <c r="K6" s="12" t="s">
        <v>298</v>
      </c>
      <c r="L6" s="71">
        <v>1</v>
      </c>
      <c r="M6" s="72" t="s">
        <v>297</v>
      </c>
      <c r="N6" s="81" t="s">
        <v>228</v>
      </c>
      <c r="O6" s="69"/>
      <c r="P6" s="69"/>
      <c r="Q6" s="69"/>
      <c r="R6" s="69"/>
      <c r="S6" s="69"/>
      <c r="T6" s="71">
        <v>1</v>
      </c>
      <c r="U6" s="72" t="s">
        <v>220</v>
      </c>
      <c r="V6" s="92" t="s">
        <v>306</v>
      </c>
      <c r="W6" s="74">
        <v>44866</v>
      </c>
      <c r="X6" s="74">
        <v>44926</v>
      </c>
      <c r="Y6" s="14"/>
      <c r="AC6" s="23" t="s">
        <v>367</v>
      </c>
    </row>
    <row r="7" spans="1:33" ht="87.75" customHeight="1">
      <c r="A7" s="259"/>
      <c r="B7" s="79" t="s">
        <v>6</v>
      </c>
      <c r="C7" s="80" t="s">
        <v>146</v>
      </c>
      <c r="D7" s="80" t="s">
        <v>137</v>
      </c>
      <c r="E7" s="172" t="s">
        <v>475</v>
      </c>
      <c r="F7" s="80" t="s">
        <v>374</v>
      </c>
      <c r="G7" s="96" t="s">
        <v>161</v>
      </c>
      <c r="H7" s="25" t="s">
        <v>188</v>
      </c>
      <c r="I7" s="92" t="s">
        <v>65</v>
      </c>
      <c r="J7" s="12" t="s">
        <v>377</v>
      </c>
      <c r="K7" s="72" t="s">
        <v>296</v>
      </c>
      <c r="L7" s="71">
        <v>1</v>
      </c>
      <c r="M7" s="72" t="s">
        <v>295</v>
      </c>
      <c r="N7" s="81" t="s">
        <v>228</v>
      </c>
      <c r="O7" s="69"/>
      <c r="P7" s="69"/>
      <c r="Q7" s="69"/>
      <c r="R7" s="71"/>
      <c r="S7" s="71"/>
      <c r="T7" s="71">
        <v>1</v>
      </c>
      <c r="U7" s="72" t="s">
        <v>220</v>
      </c>
      <c r="V7" s="92" t="s">
        <v>306</v>
      </c>
      <c r="W7" s="74">
        <v>44866</v>
      </c>
      <c r="X7" s="74">
        <v>44926</v>
      </c>
      <c r="Y7" s="14"/>
      <c r="AC7" s="23" t="s">
        <v>59</v>
      </c>
    </row>
    <row r="8" spans="1:33" ht="96.75" customHeight="1">
      <c r="A8" s="258" t="s">
        <v>39</v>
      </c>
      <c r="B8" s="79" t="s">
        <v>7</v>
      </c>
      <c r="C8" s="80" t="s">
        <v>146</v>
      </c>
      <c r="D8" s="80" t="s">
        <v>136</v>
      </c>
      <c r="E8" s="172" t="s">
        <v>476</v>
      </c>
      <c r="F8" s="80" t="s">
        <v>294</v>
      </c>
      <c r="G8" s="96" t="s">
        <v>161</v>
      </c>
      <c r="H8" s="25" t="s">
        <v>188</v>
      </c>
      <c r="I8" s="92" t="s">
        <v>65</v>
      </c>
      <c r="J8" s="12" t="s">
        <v>293</v>
      </c>
      <c r="K8" s="72" t="s">
        <v>292</v>
      </c>
      <c r="L8" s="71">
        <v>1</v>
      </c>
      <c r="M8" s="72" t="s">
        <v>305</v>
      </c>
      <c r="N8" s="72" t="s">
        <v>291</v>
      </c>
      <c r="O8" s="69"/>
      <c r="P8" s="69"/>
      <c r="Q8" s="69"/>
      <c r="R8" s="69"/>
      <c r="S8" s="69"/>
      <c r="T8" s="71">
        <v>1</v>
      </c>
      <c r="U8" s="72" t="s">
        <v>290</v>
      </c>
      <c r="V8" s="92" t="s">
        <v>307</v>
      </c>
      <c r="W8" s="74">
        <v>44866</v>
      </c>
      <c r="X8" s="74">
        <v>44926</v>
      </c>
      <c r="Y8" s="14"/>
      <c r="AC8" s="23" t="s">
        <v>60</v>
      </c>
    </row>
    <row r="9" spans="1:33" ht="105" customHeight="1">
      <c r="A9" s="259"/>
      <c r="B9" s="79" t="s">
        <v>7</v>
      </c>
      <c r="C9" s="80" t="s">
        <v>146</v>
      </c>
      <c r="D9" s="80" t="s">
        <v>138</v>
      </c>
      <c r="E9" s="172" t="s">
        <v>477</v>
      </c>
      <c r="F9" s="80" t="s">
        <v>375</v>
      </c>
      <c r="G9" s="96" t="s">
        <v>161</v>
      </c>
      <c r="H9" s="25" t="s">
        <v>188</v>
      </c>
      <c r="I9" s="92" t="s">
        <v>65</v>
      </c>
      <c r="J9" s="70" t="s">
        <v>301</v>
      </c>
      <c r="K9" s="72" t="s">
        <v>302</v>
      </c>
      <c r="L9" s="71">
        <v>1</v>
      </c>
      <c r="M9" s="72" t="s">
        <v>303</v>
      </c>
      <c r="N9" s="72" t="s">
        <v>304</v>
      </c>
      <c r="O9" s="16"/>
      <c r="P9" s="16"/>
      <c r="Q9" s="16"/>
      <c r="R9" s="16"/>
      <c r="S9" s="16"/>
      <c r="T9" s="71">
        <v>1</v>
      </c>
      <c r="U9" s="72" t="s">
        <v>290</v>
      </c>
      <c r="V9" s="92" t="s">
        <v>307</v>
      </c>
      <c r="W9" s="74">
        <v>44866</v>
      </c>
      <c r="X9" s="74">
        <v>44926</v>
      </c>
      <c r="Y9" s="14"/>
      <c r="AC9" s="23" t="s">
        <v>58</v>
      </c>
    </row>
    <row r="10" spans="1:33" ht="127.5" customHeight="1">
      <c r="A10" s="139" t="s">
        <v>46</v>
      </c>
      <c r="B10" s="98" t="s">
        <v>49</v>
      </c>
      <c r="C10" s="27" t="s">
        <v>146</v>
      </c>
      <c r="D10" s="27" t="s">
        <v>138</v>
      </c>
      <c r="E10" s="172" t="s">
        <v>478</v>
      </c>
      <c r="F10" s="99" t="s">
        <v>271</v>
      </c>
      <c r="G10" s="96" t="s">
        <v>161</v>
      </c>
      <c r="H10" s="100" t="s">
        <v>65</v>
      </c>
      <c r="I10" s="101" t="s">
        <v>65</v>
      </c>
      <c r="J10" s="101" t="s">
        <v>272</v>
      </c>
      <c r="K10" s="101" t="s">
        <v>376</v>
      </c>
      <c r="L10" s="102">
        <v>1</v>
      </c>
      <c r="M10" s="96" t="s">
        <v>274</v>
      </c>
      <c r="N10" s="101" t="s">
        <v>231</v>
      </c>
      <c r="O10" s="101"/>
      <c r="P10" s="101"/>
      <c r="Q10" s="101"/>
      <c r="R10" s="101"/>
      <c r="S10" s="104"/>
      <c r="T10" s="105">
        <v>1</v>
      </c>
      <c r="U10" s="98" t="s">
        <v>261</v>
      </c>
      <c r="V10" s="101" t="s">
        <v>273</v>
      </c>
      <c r="W10" s="62">
        <v>44896</v>
      </c>
      <c r="X10" s="62">
        <v>44926</v>
      </c>
    </row>
    <row r="11" spans="1:33" s="51" customFormat="1" ht="45.75" customHeight="1">
      <c r="A11" s="208"/>
      <c r="B11" s="209"/>
      <c r="C11" s="209"/>
      <c r="D11" s="209"/>
      <c r="E11" s="209"/>
      <c r="F11" s="209"/>
      <c r="G11" s="209"/>
      <c r="H11" s="209"/>
      <c r="I11" s="209"/>
      <c r="J11" s="209"/>
      <c r="K11" s="209"/>
      <c r="L11" s="209"/>
      <c r="M11" s="209"/>
      <c r="N11" s="209"/>
      <c r="O11" s="209"/>
      <c r="P11" s="209"/>
      <c r="Q11" s="209"/>
      <c r="R11" s="209"/>
      <c r="S11" s="209"/>
      <c r="T11" s="209"/>
      <c r="U11" s="209"/>
      <c r="V11" s="209"/>
      <c r="W11" s="209"/>
      <c r="X11" s="210"/>
    </row>
    <row r="12" spans="1:33" s="51" customFormat="1" ht="49.5" customHeight="1">
      <c r="A12" s="207" t="s">
        <v>150</v>
      </c>
      <c r="B12" s="207"/>
      <c r="C12" s="207"/>
      <c r="D12" s="207"/>
      <c r="E12" s="207"/>
      <c r="F12" s="165" t="s">
        <v>221</v>
      </c>
      <c r="G12" s="166"/>
      <c r="H12" s="166"/>
      <c r="I12" s="166"/>
      <c r="J12" s="166"/>
      <c r="K12" s="166"/>
      <c r="L12" s="166"/>
      <c r="M12" s="166"/>
      <c r="N12" s="166"/>
      <c r="O12" s="166"/>
      <c r="P12" s="166"/>
      <c r="Q12" s="166"/>
      <c r="R12" s="166"/>
      <c r="S12" s="166"/>
      <c r="T12" s="166"/>
      <c r="U12" s="166"/>
      <c r="V12" s="166"/>
      <c r="W12" s="166"/>
      <c r="X12" s="167"/>
    </row>
    <row r="13" spans="1:33" s="51" customFormat="1" ht="35.1" customHeight="1">
      <c r="A13" s="207" t="s">
        <v>149</v>
      </c>
      <c r="B13" s="207"/>
      <c r="C13" s="207"/>
      <c r="D13" s="207"/>
      <c r="E13" s="207"/>
      <c r="F13" s="177" t="s">
        <v>353</v>
      </c>
      <c r="G13" s="178"/>
      <c r="H13" s="178"/>
      <c r="I13" s="178"/>
      <c r="J13" s="178"/>
      <c r="K13" s="178"/>
      <c r="L13" s="178"/>
      <c r="M13" s="178"/>
      <c r="N13" s="178"/>
      <c r="O13" s="178"/>
      <c r="P13" s="178"/>
      <c r="Q13" s="178"/>
      <c r="R13" s="178"/>
      <c r="S13" s="178"/>
      <c r="T13" s="178"/>
      <c r="U13" s="178"/>
      <c r="V13" s="178"/>
      <c r="W13" s="178"/>
      <c r="X13" s="179"/>
    </row>
    <row r="14" spans="1:33" s="51" customFormat="1" ht="35.1" customHeight="1">
      <c r="A14" s="207" t="s">
        <v>148</v>
      </c>
      <c r="B14" s="207"/>
      <c r="C14" s="207"/>
      <c r="D14" s="207"/>
      <c r="E14" s="207"/>
      <c r="F14" s="180" t="s">
        <v>490</v>
      </c>
      <c r="G14" s="181"/>
      <c r="H14" s="181"/>
      <c r="I14" s="181"/>
      <c r="J14" s="181"/>
      <c r="K14" s="181"/>
      <c r="L14" s="181"/>
      <c r="M14" s="181"/>
      <c r="N14" s="181"/>
      <c r="O14" s="181"/>
      <c r="P14" s="181"/>
      <c r="Q14" s="181"/>
      <c r="R14" s="181"/>
      <c r="S14" s="181"/>
      <c r="T14" s="181"/>
      <c r="U14" s="181"/>
      <c r="V14" s="181"/>
      <c r="W14" s="181"/>
      <c r="X14" s="181"/>
    </row>
    <row r="15" spans="1:33" s="6" customFormat="1" hidden="1">
      <c r="A15" s="2"/>
      <c r="B15" s="6" t="s">
        <v>151</v>
      </c>
      <c r="E15" s="2"/>
      <c r="F15" s="2"/>
      <c r="G15" s="2"/>
      <c r="H15" s="3"/>
      <c r="I15" s="3"/>
      <c r="J15" s="4"/>
      <c r="K15" s="4"/>
      <c r="L15" s="5"/>
      <c r="M15" s="5"/>
      <c r="N15" s="5"/>
      <c r="O15" s="3" t="s">
        <v>26</v>
      </c>
      <c r="P15" s="3"/>
      <c r="Q15" s="3"/>
      <c r="R15" s="3"/>
      <c r="S15" s="3"/>
      <c r="T15" s="3"/>
      <c r="U15" s="3"/>
      <c r="V15" s="3"/>
      <c r="W15" s="3"/>
      <c r="X15" s="3"/>
    </row>
    <row r="16" spans="1:33" s="6" customFormat="1" hidden="1">
      <c r="A16" s="2"/>
      <c r="E16" s="2"/>
      <c r="F16" s="2"/>
      <c r="G16" s="2"/>
      <c r="H16" s="3"/>
      <c r="I16" s="3"/>
      <c r="J16" s="4"/>
      <c r="K16" s="4"/>
      <c r="L16" s="5"/>
      <c r="M16" s="5"/>
      <c r="N16" s="5"/>
      <c r="O16" s="3"/>
      <c r="P16" s="3"/>
      <c r="Q16" s="3"/>
      <c r="R16" s="3"/>
      <c r="S16" s="3"/>
      <c r="T16" s="3"/>
      <c r="U16" s="3"/>
      <c r="V16" s="3"/>
      <c r="W16" s="3"/>
      <c r="X16" s="3"/>
    </row>
    <row r="17" spans="5:24" s="6" customFormat="1">
      <c r="E17" s="2"/>
      <c r="F17" s="2"/>
      <c r="G17" s="2"/>
      <c r="H17" s="7"/>
      <c r="I17" s="7"/>
      <c r="J17" s="7"/>
      <c r="K17" s="7"/>
      <c r="L17" s="2"/>
      <c r="M17" s="2"/>
      <c r="N17" s="2"/>
      <c r="O17" s="7"/>
      <c r="P17" s="7"/>
      <c r="Q17" s="7"/>
      <c r="R17" s="7"/>
      <c r="S17" s="7"/>
      <c r="T17" s="7"/>
      <c r="U17" s="7"/>
      <c r="V17" s="7"/>
      <c r="W17" s="8"/>
      <c r="X17" s="8"/>
    </row>
    <row r="18" spans="5:24" s="6" customFormat="1">
      <c r="E18" s="2"/>
      <c r="F18" s="2"/>
      <c r="G18" s="2"/>
      <c r="H18" s="3"/>
      <c r="I18" s="3"/>
      <c r="J18" s="4"/>
      <c r="K18" s="4"/>
      <c r="L18" s="2"/>
      <c r="M18" s="2"/>
      <c r="N18" s="2"/>
      <c r="O18" s="3"/>
      <c r="P18" s="3"/>
      <c r="Q18" s="3"/>
      <c r="R18" s="3"/>
      <c r="S18" s="3"/>
      <c r="T18" s="3"/>
      <c r="U18" s="3"/>
      <c r="V18" s="3"/>
      <c r="W18" s="3"/>
      <c r="X18" s="3"/>
    </row>
    <row r="19" spans="5:24" s="6" customFormat="1">
      <c r="E19" s="2"/>
      <c r="F19" s="2"/>
      <c r="G19" s="2"/>
      <c r="H19" s="2"/>
      <c r="I19" s="2"/>
      <c r="J19" s="2"/>
      <c r="K19" s="2"/>
      <c r="L19" s="2"/>
      <c r="M19" s="2"/>
      <c r="N19" s="2"/>
      <c r="O19" s="2"/>
      <c r="P19" s="2"/>
      <c r="Q19" s="2"/>
      <c r="R19" s="2"/>
      <c r="S19" s="2"/>
      <c r="T19" s="2"/>
      <c r="U19" s="2"/>
      <c r="V19" s="2"/>
      <c r="W19" s="2"/>
      <c r="X19" s="2"/>
    </row>
    <row r="20" spans="5:24" s="6" customFormat="1">
      <c r="E20" s="2"/>
      <c r="F20" s="2"/>
      <c r="G20" s="2"/>
      <c r="H20" s="2"/>
      <c r="I20" s="2"/>
      <c r="J20" s="2"/>
      <c r="K20" s="2"/>
      <c r="L20" s="2"/>
      <c r="M20" s="2"/>
      <c r="N20" s="2"/>
      <c r="O20" s="2"/>
      <c r="P20" s="2"/>
      <c r="Q20" s="2"/>
      <c r="R20" s="2"/>
      <c r="S20" s="2"/>
      <c r="T20" s="2"/>
      <c r="U20" s="2"/>
      <c r="V20" s="2"/>
      <c r="W20" s="2"/>
      <c r="X20" s="2"/>
    </row>
    <row r="21" spans="5:24" s="6" customFormat="1">
      <c r="E21" s="2"/>
      <c r="F21" s="2"/>
      <c r="G21" s="2"/>
      <c r="H21" s="2"/>
      <c r="I21" s="2"/>
      <c r="J21" s="2"/>
      <c r="K21" s="2"/>
      <c r="L21" s="2"/>
      <c r="M21" s="2"/>
      <c r="N21" s="2"/>
      <c r="O21" s="2"/>
      <c r="P21" s="2"/>
      <c r="Q21" s="2"/>
      <c r="R21" s="2"/>
      <c r="S21" s="2"/>
      <c r="T21" s="2"/>
      <c r="U21" s="2"/>
      <c r="V21" s="2"/>
      <c r="W21" s="2"/>
      <c r="X21" s="2"/>
    </row>
    <row r="22" spans="5:24" s="6" customFormat="1">
      <c r="E22" s="2"/>
      <c r="F22" s="2"/>
      <c r="G22" s="2"/>
      <c r="H22" s="2"/>
      <c r="I22" s="2"/>
      <c r="J22" s="2"/>
      <c r="K22" s="2"/>
      <c r="L22" s="2"/>
      <c r="M22" s="2"/>
      <c r="N22" s="2"/>
      <c r="O22" s="2"/>
      <c r="P22" s="2"/>
      <c r="Q22" s="2"/>
      <c r="R22" s="2"/>
      <c r="S22" s="2"/>
      <c r="T22" s="2"/>
      <c r="U22" s="2"/>
      <c r="V22" s="2"/>
      <c r="W22" s="2"/>
      <c r="X22" s="2"/>
    </row>
    <row r="23" spans="5:24" s="6" customFormat="1">
      <c r="E23" s="2"/>
      <c r="F23" s="2"/>
      <c r="G23" s="2"/>
      <c r="H23" s="2"/>
      <c r="I23" s="2"/>
      <c r="J23" s="2"/>
      <c r="K23" s="2"/>
      <c r="L23" s="2"/>
      <c r="M23" s="2"/>
      <c r="N23" s="2"/>
      <c r="O23" s="2"/>
      <c r="P23" s="2"/>
      <c r="Q23" s="2"/>
      <c r="R23" s="2"/>
      <c r="S23" s="2"/>
      <c r="T23" s="2"/>
      <c r="U23" s="2"/>
      <c r="V23" s="2"/>
      <c r="W23" s="2"/>
      <c r="X23" s="2"/>
    </row>
    <row r="24" spans="5:24" s="6" customFormat="1">
      <c r="E24" s="2"/>
      <c r="F24" s="2"/>
      <c r="G24" s="2"/>
      <c r="H24" s="2"/>
      <c r="I24" s="2"/>
      <c r="J24" s="2"/>
      <c r="K24" s="2"/>
      <c r="L24" s="2"/>
      <c r="M24" s="2"/>
      <c r="N24" s="2"/>
      <c r="O24" s="2"/>
      <c r="P24" s="2"/>
      <c r="Q24" s="2"/>
      <c r="R24" s="2"/>
      <c r="S24" s="2"/>
      <c r="T24" s="2"/>
      <c r="U24" s="2"/>
      <c r="V24" s="2"/>
      <c r="W24" s="2"/>
      <c r="X24" s="2"/>
    </row>
    <row r="25" spans="5:24" s="6" customFormat="1">
      <c r="E25" s="2"/>
      <c r="F25" s="2"/>
      <c r="G25" s="2"/>
      <c r="H25" s="2"/>
      <c r="I25" s="2"/>
      <c r="J25" s="2"/>
      <c r="K25" s="2"/>
      <c r="L25" s="2"/>
      <c r="M25" s="2"/>
      <c r="N25" s="2"/>
      <c r="O25" s="2"/>
      <c r="P25" s="2"/>
      <c r="Q25" s="2"/>
      <c r="R25" s="2"/>
      <c r="S25" s="2"/>
      <c r="T25" s="2"/>
      <c r="U25" s="2"/>
      <c r="V25" s="2"/>
      <c r="W25" s="2"/>
      <c r="X25" s="2"/>
    </row>
    <row r="26" spans="5:24" s="6" customFormat="1">
      <c r="E26" s="2"/>
      <c r="F26" s="2"/>
      <c r="G26" s="2"/>
      <c r="H26" s="2"/>
      <c r="I26" s="2"/>
      <c r="J26" s="2"/>
      <c r="K26" s="2"/>
      <c r="L26" s="2"/>
      <c r="M26" s="2"/>
      <c r="N26" s="2"/>
      <c r="O26" s="2"/>
      <c r="P26" s="2"/>
      <c r="Q26" s="2"/>
      <c r="R26" s="2"/>
      <c r="S26" s="2"/>
      <c r="T26" s="2"/>
      <c r="U26" s="2"/>
      <c r="V26" s="2"/>
      <c r="W26" s="2"/>
      <c r="X26" s="2"/>
    </row>
    <row r="27" spans="5:24" s="6" customFormat="1">
      <c r="E27" s="2"/>
      <c r="F27" s="2"/>
      <c r="G27" s="2"/>
      <c r="H27" s="2"/>
      <c r="I27" s="2"/>
      <c r="J27" s="2"/>
      <c r="K27" s="2"/>
      <c r="L27" s="2"/>
      <c r="M27" s="2"/>
      <c r="N27" s="2"/>
      <c r="O27" s="2"/>
      <c r="P27" s="2"/>
      <c r="Q27" s="2"/>
      <c r="R27" s="2"/>
      <c r="S27" s="2"/>
      <c r="T27" s="2"/>
      <c r="U27" s="2"/>
      <c r="V27" s="2"/>
      <c r="W27" s="2"/>
      <c r="X27" s="2"/>
    </row>
    <row r="28" spans="5:24" s="6" customFormat="1">
      <c r="E28" s="2"/>
      <c r="F28" s="2"/>
      <c r="G28" s="2"/>
      <c r="H28" s="2"/>
      <c r="I28" s="2"/>
      <c r="J28" s="2"/>
      <c r="K28" s="2"/>
      <c r="L28" s="2"/>
      <c r="M28" s="2"/>
      <c r="N28" s="2"/>
      <c r="O28" s="2"/>
      <c r="P28" s="2"/>
      <c r="Q28" s="2"/>
      <c r="R28" s="2"/>
      <c r="S28" s="2"/>
      <c r="T28" s="2"/>
      <c r="U28" s="2"/>
      <c r="V28" s="2"/>
      <c r="W28" s="2"/>
      <c r="X28" s="2"/>
    </row>
    <row r="29" spans="5:24" s="6" customFormat="1">
      <c r="E29" s="2"/>
      <c r="F29" s="2"/>
      <c r="G29" s="2"/>
      <c r="H29" s="2"/>
      <c r="I29" s="2"/>
      <c r="J29" s="2"/>
      <c r="K29" s="2"/>
      <c r="L29" s="2"/>
      <c r="M29" s="2"/>
      <c r="N29" s="2"/>
      <c r="O29" s="2"/>
      <c r="P29" s="2"/>
      <c r="Q29" s="2"/>
      <c r="R29" s="2"/>
      <c r="S29" s="2"/>
      <c r="T29" s="2"/>
      <c r="U29" s="2"/>
      <c r="V29" s="2"/>
      <c r="W29" s="2"/>
      <c r="X29" s="2"/>
    </row>
    <row r="30" spans="5:24" s="6" customFormat="1">
      <c r="E30" s="2"/>
      <c r="F30" s="2"/>
      <c r="G30" s="2"/>
      <c r="H30" s="2"/>
      <c r="I30" s="2"/>
      <c r="J30" s="2"/>
      <c r="K30" s="2"/>
      <c r="L30" s="2"/>
      <c r="M30" s="2"/>
      <c r="N30" s="2"/>
    </row>
    <row r="31" spans="5:24" s="6" customFormat="1">
      <c r="E31" s="2"/>
      <c r="F31" s="2"/>
      <c r="G31" s="2"/>
      <c r="H31" s="2"/>
      <c r="I31" s="2"/>
      <c r="J31" s="2"/>
      <c r="K31" s="2"/>
      <c r="L31" s="2"/>
      <c r="M31" s="2"/>
      <c r="N31" s="2"/>
    </row>
    <row r="32" spans="5:24" s="6" customFormat="1">
      <c r="E32" s="2"/>
      <c r="F32" s="2"/>
      <c r="G32" s="2"/>
      <c r="H32" s="2"/>
      <c r="I32" s="2"/>
      <c r="J32" s="2"/>
      <c r="K32" s="2"/>
      <c r="L32" s="2"/>
      <c r="M32" s="2"/>
      <c r="N32" s="2"/>
    </row>
    <row r="33" spans="5:14" s="6" customFormat="1">
      <c r="E33" s="2"/>
      <c r="F33" s="2"/>
      <c r="G33" s="2"/>
      <c r="H33" s="2"/>
      <c r="I33" s="2"/>
      <c r="J33" s="2"/>
      <c r="K33" s="2"/>
      <c r="L33" s="3"/>
      <c r="M33" s="3"/>
      <c r="N33" s="3"/>
    </row>
    <row r="34" spans="5:14" s="6" customFormat="1">
      <c r="E34" s="2"/>
      <c r="F34" s="2"/>
      <c r="G34" s="2"/>
      <c r="H34" s="2"/>
      <c r="I34" s="2"/>
      <c r="J34" s="2"/>
      <c r="K34" s="2"/>
      <c r="L34" s="3"/>
      <c r="M34" s="3"/>
      <c r="N34" s="3"/>
    </row>
    <row r="35" spans="5:14" s="6" customFormat="1">
      <c r="E35" s="2"/>
      <c r="F35" s="2"/>
      <c r="G35" s="2"/>
      <c r="H35" s="2"/>
      <c r="I35" s="2"/>
      <c r="J35" s="2"/>
      <c r="K35" s="2"/>
      <c r="L35" s="3"/>
      <c r="M35" s="3"/>
      <c r="N35" s="3"/>
    </row>
    <row r="36" spans="5:14" s="6" customFormat="1">
      <c r="E36" s="2"/>
      <c r="F36" s="2"/>
      <c r="G36" s="2"/>
      <c r="H36" s="2"/>
      <c r="I36" s="2"/>
      <c r="J36" s="2"/>
      <c r="K36" s="2"/>
      <c r="L36" s="3"/>
      <c r="M36" s="3"/>
      <c r="N36" s="3"/>
    </row>
    <row r="37" spans="5:14" s="6" customFormat="1">
      <c r="E37" s="2"/>
      <c r="F37" s="2"/>
      <c r="G37" s="2"/>
      <c r="H37" s="2"/>
      <c r="I37" s="2"/>
      <c r="J37" s="2"/>
      <c r="K37" s="2"/>
      <c r="L37" s="3"/>
      <c r="M37" s="3"/>
      <c r="N37" s="3"/>
    </row>
    <row r="38" spans="5:14" s="6" customFormat="1">
      <c r="E38" s="2"/>
      <c r="F38" s="2"/>
      <c r="G38" s="2"/>
      <c r="H38" s="2"/>
      <c r="I38" s="2"/>
      <c r="J38" s="2"/>
      <c r="K38" s="2"/>
      <c r="L38" s="3"/>
      <c r="M38" s="3"/>
      <c r="N38" s="3"/>
    </row>
    <row r="39" spans="5:14" s="6" customFormat="1">
      <c r="E39" s="2"/>
      <c r="F39" s="2"/>
      <c r="G39" s="2"/>
      <c r="H39" s="2"/>
      <c r="I39" s="2"/>
      <c r="J39" s="2"/>
      <c r="K39" s="2"/>
      <c r="L39" s="3"/>
      <c r="M39" s="3"/>
      <c r="N39" s="3"/>
    </row>
    <row r="40" spans="5:14" s="6" customFormat="1">
      <c r="E40" s="2"/>
      <c r="F40" s="2"/>
      <c r="G40" s="2"/>
      <c r="H40" s="2"/>
      <c r="I40" s="2"/>
      <c r="J40" s="2"/>
      <c r="K40" s="2"/>
      <c r="L40" s="3"/>
      <c r="M40" s="3"/>
      <c r="N40" s="3"/>
    </row>
    <row r="41" spans="5:14" s="6" customFormat="1">
      <c r="E41" s="2"/>
      <c r="F41" s="2"/>
      <c r="G41" s="2"/>
      <c r="H41" s="2"/>
      <c r="I41" s="2"/>
      <c r="J41" s="2"/>
      <c r="K41" s="2"/>
      <c r="L41" s="3"/>
      <c r="M41" s="3"/>
      <c r="N41" s="3"/>
    </row>
    <row r="42" spans="5:14" s="6" customFormat="1">
      <c r="E42" s="2"/>
      <c r="F42" s="2"/>
      <c r="G42" s="2"/>
      <c r="H42" s="2"/>
      <c r="I42" s="2"/>
      <c r="J42" s="2"/>
      <c r="K42" s="2"/>
      <c r="L42" s="3"/>
      <c r="M42" s="3"/>
      <c r="N42" s="3"/>
    </row>
    <row r="43" spans="5:14" s="6" customFormat="1">
      <c r="E43" s="2"/>
      <c r="F43" s="2"/>
      <c r="G43" s="2"/>
      <c r="H43" s="2"/>
      <c r="I43" s="2"/>
      <c r="J43" s="2"/>
      <c r="K43" s="2"/>
      <c r="L43" s="3"/>
      <c r="M43" s="3"/>
      <c r="N43" s="3"/>
    </row>
    <row r="44" spans="5:14" s="6" customFormat="1">
      <c r="E44" s="2"/>
      <c r="L44" s="3"/>
      <c r="M44" s="3"/>
      <c r="N44" s="3"/>
    </row>
    <row r="45" spans="5:14" s="6" customFormat="1">
      <c r="L45" s="3"/>
      <c r="M45" s="3"/>
      <c r="N45" s="3"/>
    </row>
    <row r="46" spans="5:14" s="6" customFormat="1">
      <c r="L46" s="3"/>
      <c r="M46" s="3"/>
      <c r="N46" s="3"/>
    </row>
    <row r="47" spans="5:14" s="6" customFormat="1">
      <c r="L47" s="3"/>
      <c r="M47" s="3"/>
      <c r="N47" s="3"/>
    </row>
    <row r="48" spans="5:14" s="6" customFormat="1">
      <c r="L48" s="3"/>
      <c r="M48" s="3"/>
      <c r="N48" s="3"/>
    </row>
    <row r="49" spans="2:24" s="6" customFormat="1">
      <c r="L49" s="3"/>
      <c r="M49" s="3"/>
      <c r="N49" s="3"/>
    </row>
    <row r="50" spans="2:24" s="6" customFormat="1"/>
    <row r="51" spans="2:24" s="6" customFormat="1"/>
    <row r="52" spans="2:24" s="6" customFormat="1"/>
    <row r="53" spans="2:24" s="6" customFormat="1"/>
    <row r="54" spans="2:24" s="6" customFormat="1">
      <c r="B54" s="9"/>
      <c r="C54" s="9"/>
      <c r="D54" s="9"/>
    </row>
    <row r="55" spans="2:24" s="6" customFormat="1">
      <c r="B55" s="10"/>
      <c r="C55" s="10"/>
      <c r="D55" s="10"/>
    </row>
    <row r="56" spans="2:24" s="6" customFormat="1">
      <c r="F56" s="1"/>
      <c r="G56" s="1"/>
      <c r="H56" s="1"/>
      <c r="I56" s="1"/>
      <c r="J56" s="1"/>
      <c r="K56" s="1"/>
      <c r="L56" s="1"/>
      <c r="M56" s="1"/>
      <c r="N56" s="1"/>
      <c r="O56" s="1"/>
      <c r="P56" s="1"/>
      <c r="Q56" s="1"/>
      <c r="R56" s="1"/>
      <c r="S56" s="1"/>
      <c r="T56" s="1"/>
      <c r="U56" s="1"/>
      <c r="V56" s="1"/>
      <c r="W56" s="1"/>
      <c r="X56" s="1"/>
    </row>
  </sheetData>
  <mergeCells count="29">
    <mergeCell ref="A1:A2"/>
    <mergeCell ref="C1:V1"/>
    <mergeCell ref="C2:V2"/>
    <mergeCell ref="A3:X3"/>
    <mergeCell ref="A4:A5"/>
    <mergeCell ref="B4:B5"/>
    <mergeCell ref="C4:C5"/>
    <mergeCell ref="D4:D5"/>
    <mergeCell ref="E4:E5"/>
    <mergeCell ref="F4:F5"/>
    <mergeCell ref="U4:U5"/>
    <mergeCell ref="W4:X4"/>
    <mergeCell ref="A11:X11"/>
    <mergeCell ref="G4:G5"/>
    <mergeCell ref="H4:H5"/>
    <mergeCell ref="I4:I5"/>
    <mergeCell ref="J4:J5"/>
    <mergeCell ref="K4:K5"/>
    <mergeCell ref="L4:L5"/>
    <mergeCell ref="A6:A7"/>
    <mergeCell ref="A8:A9"/>
    <mergeCell ref="M4:M5"/>
    <mergeCell ref="N4:N5"/>
    <mergeCell ref="O4:T4"/>
    <mergeCell ref="A12:E12"/>
    <mergeCell ref="A13:E13"/>
    <mergeCell ref="F13:X13"/>
    <mergeCell ref="A14:E14"/>
    <mergeCell ref="F14:X14"/>
  </mergeCells>
  <dataValidations count="3">
    <dataValidation type="list" allowBlank="1" showInputMessage="1" showErrorMessage="1" sqref="G6:G10" xr:uid="{846E5C7B-E335-433B-9827-152FD13988DC}">
      <formula1>Tipos</formula1>
    </dataValidation>
    <dataValidation type="list" allowBlank="1" showInputMessage="1" showErrorMessage="1" sqref="A10" xr:uid="{E000DB55-8DEE-46B7-AEE7-EBBD0A4CDB06}">
      <formula1>Macroprocesos</formula1>
    </dataValidation>
    <dataValidation type="list" allowBlank="1" showInputMessage="1" showErrorMessage="1" sqref="D6:D10" xr:uid="{75C8F295-8B38-48FF-942B-70B6E506D702}">
      <formula1>INDIRECT(C6)</formula1>
    </dataValidation>
  </dataValidations>
  <printOptions horizontalCentered="1" verticalCentered="1"/>
  <pageMargins left="0.31496062992125984" right="0.31496062992125984" top="0.35433070866141736" bottom="0.35433070866141736" header="0" footer="0"/>
  <pageSetup scale="1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76F0ED0-E059-40D9-AEDD-F6DF5996AF63}">
          <x14:formula1>
            <xm:f>Desplegables!$D$2:$D$8</xm:f>
          </x14:formula1>
          <xm:sqref>C10</xm:sqref>
        </x14:dataValidation>
        <x14:dataValidation type="list" allowBlank="1" showInputMessage="1" showErrorMessage="1" xr:uid="{4216803B-ECE2-4129-A7B1-2928995E74B0}">
          <x14:formula1>
            <xm:f>Hoja1!$C$2:$C$6</xm:f>
          </x14:formula1>
          <xm:sqref>H10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42</vt:i4>
      </vt:variant>
    </vt:vector>
  </HeadingPairs>
  <TitlesOfParts>
    <vt:vector size="52" baseType="lpstr">
      <vt:lpstr>ServicioalColombiano</vt:lpstr>
      <vt:lpstr>Atención diferenciada</vt:lpstr>
      <vt:lpstr>Transparencia</vt:lpstr>
      <vt:lpstr>Racionalización de trámites</vt:lpstr>
      <vt:lpstr>Matriz SUIT</vt:lpstr>
      <vt:lpstr>GestiónÉtica y RiesgosCorrupció</vt:lpstr>
      <vt:lpstr>Desplegables</vt:lpstr>
      <vt:lpstr>ParticipaciónyGobernanza</vt:lpstr>
      <vt:lpstr>Rendición de cuentas</vt:lpstr>
      <vt:lpstr>Hoja1</vt:lpstr>
      <vt:lpstr>'Atención diferenciada'!Área_de_impresión</vt:lpstr>
      <vt:lpstr>'GestiónÉtica y RiesgosCorrupció'!Área_de_impresión</vt:lpstr>
      <vt:lpstr>ParticipaciónyGobernanza!Área_de_impresión</vt:lpstr>
      <vt:lpstr>'Racionalización de trámites'!Área_de_impresión</vt:lpstr>
      <vt:lpstr>'Rendición de cuentas'!Área_de_impresión</vt:lpstr>
      <vt:lpstr>ServicioalColombiano!Área_de_impresión</vt:lpstr>
      <vt:lpstr>Transparencia!Área_de_impresión</vt:lpstr>
      <vt:lpstr>Atención_diferenciada</vt:lpstr>
      <vt:lpstr>Electoral</vt:lpstr>
      <vt:lpstr>Fondo_Social_de_Vivienda</vt:lpstr>
      <vt:lpstr>Gestión_Administrativa_y_Financiera</vt:lpstr>
      <vt:lpstr>Gestión_de_Comunicación__Pública_y_Estratégica</vt:lpstr>
      <vt:lpstr>Gestión_del_Sistema_de_Control_Interno</vt:lpstr>
      <vt:lpstr>Gestion_del_Talento_Humano</vt:lpstr>
      <vt:lpstr>Gestión_ética_y_de_Riesgos_de_Corrupción</vt:lpstr>
      <vt:lpstr>Gestión_Jurídica</vt:lpstr>
      <vt:lpstr>Gestión_Tecnológica_de_la_Información_y_las_Comunicaciones</vt:lpstr>
      <vt:lpstr>Gestión_y_Control_Disciplinario</vt:lpstr>
      <vt:lpstr>Macroprocesos</vt:lpstr>
      <vt:lpstr>N_A</vt:lpstr>
      <vt:lpstr>Objetivo_1._Rediseñar_la_arquitectura_organizacional_de_la_entidad_para_fortalecer_sus_capacidades</vt:lpstr>
      <vt:lpstr>Objetivo_2._Optimizar_y_modernizar_los_procesos_misionales_y_de_apoyo_de_la_entidad_gracias_al_uso_de_nuevas_tecnologías</vt:lpstr>
      <vt:lpstr>Objetivo_3._Fortalecer_la_democracia_mediante_reformas_legales_estratégicas__el_posicionamiento_del_nuevo_sistema_democrático_juvenil_y_la_adopción_de_un_enfoque_diferencial</vt:lpstr>
      <vt:lpstr>Objetivo_3._Fortalecer_la_democracia_mediante_reformas_legales_estratégicas_el_posicionamiento_del_nuevo_sistema_democrático_juvenil_y_la_adopción_de_un_enfoque_diferencial</vt:lpstr>
      <vt:lpstr>Objetivo_4._Priorizar_el_servicio_al_usuario_como_eje_central_para_la_creación_de_valor_público</vt:lpstr>
      <vt:lpstr>Objetivo_5._Hacer_de_la_RNEC_una_entidad_respetuosa_del_medio_ambiente_que_contribuya_a_la_mitigación_del_cambio_climático</vt:lpstr>
      <vt:lpstr>Objetivo_5_Hacer_de_la_RNEC_una_entidad_respetuosa_del_medio_ambiente_que_contribuya_a_la_mitigación_del_cambio_climático</vt:lpstr>
      <vt:lpstr>Participación_y_Gobernanza</vt:lpstr>
      <vt:lpstr>Planeación_y_Direccionamiento_Estratégico</vt:lpstr>
      <vt:lpstr>'Atención diferenciada'!planes</vt:lpstr>
      <vt:lpstr>'GestiónÉtica y RiesgosCorrupció'!planes</vt:lpstr>
      <vt:lpstr>ParticipaciónyGobernanza!planes</vt:lpstr>
      <vt:lpstr>'Racionalización de trámites'!planes</vt:lpstr>
      <vt:lpstr>'Rendición de cuentas'!planes</vt:lpstr>
      <vt:lpstr>ServicioalColombiano!planes</vt:lpstr>
      <vt:lpstr>Transparencia!planes</vt:lpstr>
      <vt:lpstr>Racionalización_de_trámites</vt:lpstr>
      <vt:lpstr>Registro_civil_e_Identificación</vt:lpstr>
      <vt:lpstr>Rendición_de_Cuentas</vt:lpstr>
      <vt:lpstr>Servicio_al_Colombiano</vt:lpstr>
      <vt:lpstr>Tipos</vt:lpstr>
      <vt:lpstr>Transparencia_y_acceso_a_la_información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Cecilia Laguna Aldana</dc:creator>
  <cp:lastModifiedBy>Silvia Lorena Gonzalez Sanchez</cp:lastModifiedBy>
  <cp:lastPrinted>2021-01-12T20:58:05Z</cp:lastPrinted>
  <dcterms:created xsi:type="dcterms:W3CDTF">2018-08-01T21:19:36Z</dcterms:created>
  <dcterms:modified xsi:type="dcterms:W3CDTF">2022-12-22T21:56:25Z</dcterms:modified>
</cp:coreProperties>
</file>