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FRR 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<sst xmlns="http://schemas.openxmlformats.org/spreadsheetml/2006/main" count="16" uniqueCount="16">
  <si>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</si>
  <si>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Mejoramiento de la Red Eléctrica y de Comunicaciones a Nivel Nacional</t>
  </si>
  <si>
    <t>NOMBRE DEL PROYECTO</t>
  </si>
  <si>
    <t>Fortalecimiento de la capacidad de atención en Identificación para la población en condición de vulnerabilidad, APD. Nacional</t>
  </si>
  <si>
    <t>Formación permanente para los servidores de la Registraduría Nacional del Estado Civil, en la gestión del desarrollo y en técnicas y competencias de aplicación misional. Nacional</t>
  </si>
  <si>
    <t>Fortalecimiento del servicio del Sistema del Archivo Nacional de Identificación ANI y Sistemas conexos Nacional</t>
  </si>
  <si>
    <t>Servicio de respaldo de los sistemas de información de procesos de identificación, electorales y administrativos a nivel Nacional</t>
  </si>
  <si>
    <t>Mejoramiento y renovación de la infraestructura tecnológica para la Registraduría Nacional del Estado Civil Nacional</t>
  </si>
  <si>
    <t>Mejoramiento y mantenimiento de la infraestructura administrativa a nivel Nacional</t>
  </si>
  <si>
    <t>Fortalecimiento de la Red Corporativa de Telecomunicaciones - PMT, Electoral y Administrativa Nacional</t>
  </si>
  <si>
    <t>Fortalecimiento del Centro de Estudios en Democracia y Asuntos Electorales - CEDAE - Nacional</t>
  </si>
  <si>
    <t>Fortalecimiento del Sistema de Información de Registro Civil Nacional</t>
  </si>
  <si>
    <t xml:space="preserve">Implementación Sistema de Gestión Documental Registraduría Nacional </t>
  </si>
  <si>
    <t>No.</t>
  </si>
  <si>
    <t>PROYECTOS DE INVERSIÓN
VIGENCIA 2019</t>
  </si>
  <si>
    <t>Apropiación 
Decreto 2467 de 
Diciembre 28 de 2018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</si>
</sst>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??_);_(@_)"/>
    <numFmt numFmtId="182" formatCode="0.000%"/>
    <numFmt numFmtId="183" formatCode="_(&quot;$&quot;* #,##0.0_);_(&quot;$&quot;* \(#,##0.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[$$-240A]\ #,##0"/>
    <numFmt numFmtId="187" formatCode="0.0%"/>
    <numFmt numFmtId="188" formatCode="#,##0.0"/>
    <numFmt numFmtId="189" formatCode="#,##0.000"/>
    <numFmt numFmtId="190" formatCode="#,##0.0000"/>
    <numFmt numFmtId="191" formatCode="&quot;$&quot;\ 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[$$-240A]\ #,##0.00"/>
    <numFmt numFmtId="198" formatCode="[$$-240A]\ #,##0.0"/>
    <numFmt numFmtId="199" formatCode="[$$-240A]\ #,##0.000"/>
    <numFmt numFmtId="200" formatCode="[$$-240A]\ #,##0.0000"/>
    <numFmt numFmtId="201" formatCode="[$$-240A]#,##0.00"/>
    <numFmt numFmtId="202" formatCode="_(* #,##0.0_);_(* \(#,##0.0\);_(* &quot;-&quot;??_);_(@_)"/>
    <numFmt numFmtId="203" formatCode="_(* #,##0_);_(* \(#,##0\);_(* &quot;-&quot;??_);_(@_)"/>
    <numFmt numFmtId="204" formatCode="[$-1240A]&quot;$&quot;\ #,##0.00;\(&quot;$&quot;\ #,##0.00\)"/>
    <numFmt numFmtId="205" formatCode="&quot;$&quot;#,##0.00"/>
    <numFmt numFmtId="206" formatCode="[$$-240A]#,##0.0"/>
    <numFmt numFmtId="207" formatCode="[$$-240A]#,##0"/>
    <numFmt numFmtId="208" formatCode="&quot;$&quot;#,##0"/>
    <numFmt numFmtId="209" formatCode="#,##0,,"/>
    <numFmt numFmtId="210" formatCode="[$-1240A]&quot;$&quot;\ #,##0.0;\(&quot;$&quot;\ #,##0.0\)"/>
    <numFmt numFmtId="211" formatCode="[$-1240A]&quot;$&quot;\ #,##0;\(&quot;$&quot;\ #,##0\)"/>
    <numFmt numFmtId="212" formatCode="&quot;$&quot;#,##0.0"/>
    <numFmt numFmtId="213" formatCode="&quot;$&quot;#,##0.0;[Red]\-&quot;$&quot;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6" fontId="5" fillId="33" borderId="0" xfId="0" applyNumberFormat="1" applyFont="1" applyFill="1" applyBorder="1" applyAlignment="1">
      <alignment horizontal="right" vertical="center"/>
    </xf>
    <xf numFmtId="3" fontId="43" fillId="33" borderId="0" xfId="0" applyNumberFormat="1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32" borderId="0" xfId="0" applyFont="1" applyFill="1" applyAlignment="1">
      <alignment vertical="center"/>
    </xf>
    <xf numFmtId="186" fontId="43" fillId="0" borderId="0" xfId="0" applyNumberFormat="1" applyFont="1" applyAlignment="1">
      <alignment vertical="center"/>
    </xf>
    <xf numFmtId="0" fontId="43" fillId="32" borderId="0" xfId="0" applyFont="1" applyFill="1" applyAlignment="1">
      <alignment horizontal="left" vertical="center"/>
    </xf>
    <xf numFmtId="186" fontId="5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81" fontId="8" fillId="33" borderId="19" xfId="50" applyNumberFormat="1" applyFont="1" applyFill="1" applyBorder="1" applyAlignment="1">
      <alignment vertical="center"/>
    </xf>
    <xf numFmtId="181" fontId="8" fillId="33" borderId="20" xfId="50" applyNumberFormat="1" applyFont="1" applyFill="1" applyBorder="1" applyAlignment="1">
      <alignment vertical="center"/>
    </xf>
    <xf numFmtId="181" fontId="8" fillId="33" borderId="21" xfId="50" applyNumberFormat="1" applyFont="1" applyFill="1" applyBorder="1" applyAlignment="1">
      <alignment vertical="center"/>
    </xf>
    <xf numFmtId="181" fontId="5" fillId="34" borderId="18" xfId="5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CF43A0.604D98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28575</xdr:rowOff>
    </xdr:from>
    <xdr:to>
      <xdr:col>1</xdr:col>
      <xdr:colOff>904875</xdr:colOff>
      <xdr:row>3</xdr:row>
      <xdr:rowOff>57150</xdr:rowOff>
    </xdr:to>
    <xdr:pic>
      <xdr:nvPicPr>
        <xdr:cNvPr id="1" name="Picture 1" descr="fondo RR new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85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4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11.421875" style="4" customWidth="1"/>
    <col min="2" max="2" width="75.8515625" style="2" customWidth="1"/>
    <col min="3" max="3" width="33.00390625" style="6" customWidth="1"/>
    <col min="4" max="4" width="11.421875" style="13" customWidth="1"/>
    <col min="5" max="5" width="12.7109375" style="13" bestFit="1" customWidth="1"/>
    <col min="6" max="16384" width="11.421875" style="1" customWidth="1"/>
  </cols>
  <sheetData>
    <row r="1" spans="1:3" ht="18">
      <c r="A1" s="26"/>
      <c r="B1" s="38"/>
      <c r="C1" s="38"/>
    </row>
    <row r="2" spans="1:3" ht="31.5" customHeight="1">
      <c r="A2" s="39" t="s">
        <v>14</v>
      </c>
      <c r="B2" s="40"/>
      <c r="C2" s="40"/>
    </row>
    <row r="3" spans="1:3" ht="5.25" customHeight="1">
      <c r="A3" s="26"/>
      <c r="B3" s="19"/>
      <c r="C3" s="20"/>
    </row>
    <row r="4" spans="1:3" ht="13.5" customHeight="1" thickBot="1">
      <c r="A4" s="26"/>
      <c r="B4" s="21"/>
      <c r="C4" s="20"/>
    </row>
    <row r="5" spans="1:3" ht="50.25" customHeight="1" thickBot="1">
      <c r="A5" s="31" t="s">
        <v>13</v>
      </c>
      <c r="B5" s="32" t="s">
        <v>2</v>
      </c>
      <c r="C5" s="33" t="s">
        <v>15</v>
      </c>
    </row>
    <row r="6" spans="1:5" s="4" customFormat="1" ht="34.5" customHeight="1">
      <c r="A6" s="29">
        <v>1</v>
      </c>
      <c r="B6" s="27" t="s">
        <v>9</v>
      </c>
      <c r="C6" s="34">
        <v>23198194967</v>
      </c>
      <c r="D6" s="14"/>
      <c r="E6" s="14"/>
    </row>
    <row r="7" spans="1:5" s="3" customFormat="1" ht="39.75" customHeight="1">
      <c r="A7" s="23">
        <v>2</v>
      </c>
      <c r="B7" s="25" t="s">
        <v>8</v>
      </c>
      <c r="C7" s="35">
        <v>2678000000</v>
      </c>
      <c r="D7" s="15"/>
      <c r="E7" s="15"/>
    </row>
    <row r="8" spans="1:5" s="3" customFormat="1" ht="39.75" customHeight="1">
      <c r="A8" s="23">
        <v>3</v>
      </c>
      <c r="B8" s="25" t="s">
        <v>1</v>
      </c>
      <c r="C8" s="35">
        <v>3399000000</v>
      </c>
      <c r="D8" s="15"/>
      <c r="E8" s="15"/>
    </row>
    <row r="9" spans="1:5" s="3" customFormat="1" ht="39.75" customHeight="1">
      <c r="A9" s="23">
        <v>4</v>
      </c>
      <c r="B9" s="25" t="s">
        <v>7</v>
      </c>
      <c r="C9" s="35">
        <v>1060000000</v>
      </c>
      <c r="D9" s="15"/>
      <c r="E9" s="15"/>
    </row>
    <row r="10" spans="1:5" s="3" customFormat="1" ht="39.75" customHeight="1">
      <c r="A10" s="23">
        <v>5</v>
      </c>
      <c r="B10" s="25" t="s">
        <v>5</v>
      </c>
      <c r="C10" s="35">
        <v>2060254523</v>
      </c>
      <c r="D10" s="15"/>
      <c r="E10" s="15"/>
    </row>
    <row r="11" spans="1:5" s="3" customFormat="1" ht="39.75" customHeight="1">
      <c r="A11" s="23">
        <v>6</v>
      </c>
      <c r="B11" s="25" t="s">
        <v>6</v>
      </c>
      <c r="C11" s="35">
        <v>4521700000</v>
      </c>
      <c r="D11" s="15"/>
      <c r="E11" s="15"/>
    </row>
    <row r="12" spans="1:5" s="5" customFormat="1" ht="34.5" customHeight="1">
      <c r="A12" s="23">
        <v>7</v>
      </c>
      <c r="B12" s="25" t="s">
        <v>12</v>
      </c>
      <c r="C12" s="35">
        <v>3448693507</v>
      </c>
      <c r="D12" s="11">
        <v>806268</v>
      </c>
      <c r="E12" s="11" t="e">
        <f>+#REF!+D12</f>
        <v>#REF!</v>
      </c>
    </row>
    <row r="13" spans="1:3" ht="48" customHeight="1">
      <c r="A13" s="23">
        <v>8</v>
      </c>
      <c r="B13" s="25" t="s">
        <v>4</v>
      </c>
      <c r="C13" s="35">
        <v>1606000000</v>
      </c>
    </row>
    <row r="14" spans="1:3" ht="34.5" customHeight="1">
      <c r="A14" s="23">
        <v>9</v>
      </c>
      <c r="B14" s="25" t="s">
        <v>3</v>
      </c>
      <c r="C14" s="35">
        <v>2733310167</v>
      </c>
    </row>
    <row r="15" spans="1:3" ht="34.5" customHeight="1">
      <c r="A15" s="23">
        <v>10</v>
      </c>
      <c r="B15" s="25" t="s">
        <v>11</v>
      </c>
      <c r="C15" s="35">
        <v>2502713097</v>
      </c>
    </row>
    <row r="16" spans="1:3" ht="34.5" customHeight="1" thickBot="1">
      <c r="A16" s="30">
        <v>11</v>
      </c>
      <c r="B16" s="28" t="s">
        <v>10</v>
      </c>
      <c r="C16" s="36">
        <v>2625625000</v>
      </c>
    </row>
    <row r="17" spans="1:3" ht="35.25" customHeight="1" thickBot="1">
      <c r="A17" s="24"/>
      <c r="B17" s="32" t="s">
        <v>0</v>
      </c>
      <c r="C17" s="37">
        <f>SUM(C6:C16)</f>
        <v>49833491261</v>
      </c>
    </row>
    <row r="18" spans="1:5" s="9" customFormat="1" ht="8.25" customHeight="1">
      <c r="A18" s="26"/>
      <c r="B18" s="8"/>
      <c r="C18" s="10"/>
      <c r="D18" s="12"/>
      <c r="E18" s="12"/>
    </row>
    <row r="19" spans="1:3" s="13" customFormat="1" ht="21.75" customHeight="1">
      <c r="A19" s="14"/>
      <c r="B19" s="22"/>
      <c r="C19" s="7"/>
    </row>
    <row r="20" spans="1:3" s="13" customFormat="1" ht="12.75">
      <c r="A20" s="14"/>
      <c r="B20" s="17"/>
      <c r="C20" s="16"/>
    </row>
    <row r="21" spans="1:3" s="13" customFormat="1" ht="15.75">
      <c r="A21" s="14"/>
      <c r="B21" s="17"/>
      <c r="C21" s="18"/>
    </row>
    <row r="22" spans="1:2" s="13" customFormat="1" ht="12.75">
      <c r="A22" s="14"/>
      <c r="B22" s="17"/>
    </row>
    <row r="23" spans="1:2" s="13" customFormat="1" ht="12.75">
      <c r="A23" s="14"/>
      <c r="B23" s="17"/>
    </row>
    <row r="24" ht="12.75">
      <c r="C24" s="7"/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Balvina Rozo Millán</dc:creator>
  <cp:keywords/>
  <dc:description/>
  <cp:lastModifiedBy>Candelaria Lucia Teheran Fontalvo</cp:lastModifiedBy>
  <cp:lastPrinted>2019-01-28T20:46:54Z</cp:lastPrinted>
  <dcterms:created xsi:type="dcterms:W3CDTF">2012-07-17T15:37:42Z</dcterms:created>
  <dcterms:modified xsi:type="dcterms:W3CDTF">2019-08-28T12:45:08Z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